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  <c r="F4" i="1"/>
  <c r="F5" i="1"/>
  <c r="F6" i="1"/>
  <c r="F8" i="1"/>
  <c r="F9" i="1"/>
  <c r="F10" i="1"/>
  <c r="F11" i="1"/>
  <c r="F12" i="1"/>
  <c r="F13" i="1"/>
  <c r="F3" i="1"/>
</calcChain>
</file>

<file path=xl/sharedStrings.xml><?xml version="1.0" encoding="utf-8"?>
<sst xmlns="http://schemas.openxmlformats.org/spreadsheetml/2006/main" count="43" uniqueCount="43">
  <si>
    <t>ავტომანქანის დასახელება, მარკა</t>
  </si>
  <si>
    <t>დანიშნულება                                                 (ვის ემსახურება, სახელი,გვარი,თანამდებობა)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</si>
  <si>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</si>
  <si>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</si>
  <si>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</si>
  <si>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</si>
  <si>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</si>
  <si>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</si>
  <si>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</si>
  <si>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</si>
  <si>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</si>
  <si>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</si>
  <si>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ჯამი:</t>
  </si>
  <si>
    <t>MERSEDES BENZ (GI212GI)</t>
  </si>
  <si>
    <t>ქალაქ ფოთის მუნიციპალიტეტის მერიის შიდა აუდიტისა და მონიტორინგის სამსახური- სამსახურის უფროსი ჯონი გურგენაძე</t>
  </si>
  <si>
    <t>MERSEDES BENZ (MH830HM)</t>
  </si>
  <si>
    <t>ქალაქ ფოთის მუნიციპალიტეტის მერის წარმომადგენელი ცენტრის უბანში- ზაზა ღადუა</t>
  </si>
  <si>
    <t>ქალაქ ფოთის მუნიციპალიტეტის მერის წარმომადგენელი მალთაყვის უბანში- უჩა დოლიძე</t>
  </si>
  <si>
    <t>BMW (GU710UG)</t>
  </si>
  <si>
    <t>ქალაქ ფოთის მუნიციპალიტეტის მერის წარმომადგენელი კუნძულის უბანში სანდრო ქუშაშვილი</t>
  </si>
  <si>
    <t>NISSAN MARCH (ZD001BE)</t>
  </si>
  <si>
    <t>ქალაქ ფოთის მუნიციპალიტეტის მერის წარმომადგენელი ნაბადის უბანში ზურაბ ბერაია</t>
  </si>
  <si>
    <t>MERSEDES BENZ (LA004AL)</t>
  </si>
  <si>
    <t>ქალაქ ფოთის მუნიციპალიტეტის მერიის ინფრასტრუქტურული პროექტების მართვისა და ტრანსპორტის სამსახური-ინფრასტრუქტურის, წყალანირებისა და მელიორაციის განყოფილების უფროსი                           ნუგზარ ალანია</t>
  </si>
  <si>
    <t>OPEL ASTRA (BOG900)</t>
  </si>
  <si>
    <t>ქალაქ ფოთის მუნიციპალიტეტის მერიის არქიტექტურის,სივრცითი მოწყობისა და ადმინისტრაციული ზედამხედველობის სამსახურის - ადმინისტრაციული ზედამხედველობისა და გარემოს დაცვის განყოფილების 1 კატეგორიის უფროსი სპეციალისტი               გოჩა გეგენავა</t>
  </si>
  <si>
    <t>ნოემბერი</t>
  </si>
  <si>
    <t>დეკემბერი</t>
  </si>
  <si>
    <t>ემსახურება ადმინისტრაციული სამსახურს , მძღოლი მერაბ სტურუა</t>
  </si>
  <si>
    <t xml:space="preserve">TOYOTA LANDCRUISER LG150 (BT-010-TB) - </t>
  </si>
  <si>
    <t>MERSEDES BENZ -                          (ZZ797ZV)</t>
  </si>
  <si>
    <t xml:space="preserve">MITSUBISHI   (TB777MA) </t>
  </si>
  <si>
    <t>საინფორმაციო, საგარეო და საზოგადოებასთან ურთიერთობის განყოფილების პირველი კატეგორიის უფროსი სპეციალისტი სოფიო მაჭავარიანი</t>
  </si>
  <si>
    <t>ქალაქ ფოთის მუნიციპალიტეტის მერიის ინფრასტრუქტურული პროექტების მართვისა და ტრანსპორტის სამსახურის უფროსი - გურამ ადამია</t>
  </si>
  <si>
    <t>I კვარტალი ჯამი:</t>
  </si>
  <si>
    <t>II-კვარტალი ჯამი:</t>
  </si>
  <si>
    <t>III-კვარტალი ჯამი:</t>
  </si>
  <si>
    <r>
      <rPr>
        <sz val="8"/>
        <color theme="1"/>
        <rFont val="Calibri"/>
        <family val="2"/>
        <scheme val="minor"/>
      </rPr>
      <t>ქალაქ ფოთის მუნიციპალიტეტის სამხედრო აღრიცხვის, გაწვევისა და მობილიზაციის სამსახურის უფროსი ზვიად ხვიჩია</t>
    </r>
    <r>
      <rPr>
        <b/>
        <sz val="8"/>
        <color theme="1"/>
        <rFont val="Calibri"/>
        <family val="2"/>
        <scheme val="minor"/>
      </rPr>
      <t xml:space="preserve">                        ( ავტომობილია გადაეცა ადმინისტრაციულ სამსახურს სექტემერში)</t>
    </r>
  </si>
  <si>
    <t>MERSEDES BENZ (CC203II)</t>
  </si>
  <si>
    <t>VOLKSWAGEN JETA( IN777RU)</t>
  </si>
  <si>
    <t>HYUNDAI (MR010DN)</t>
  </si>
  <si>
    <t>ქალაქ ფოთის მუნიციპალიტეტის მერიის  ინფრასტრუქტურული პროექტების მართვის და ტრანსპორტის სამსახურის, მშენებლობის ინსპექტირების განყოფილების უფროსი იაგორ რომანაშვილი</t>
  </si>
  <si>
    <t>ქალაქ ფოთის მუნიციპალიტეტის სამსახურეობრივი საჭიროებიდან გამომდინარე უსასყიდლო სარგებლობის უფლებით აყვანილი ავტომანქანების ნუსხა და მათზე გაცემული საწვავის ხარჯი 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</si>
</sst>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sqref="A1:R1"/>
    </sheetView>
  </sheetViews>
  <sheetFormatPr defaultRowHeight="15" x14ac:dyDescent="0.25"/>
  <cols>
    <col min="1" max="1" width="16.42578125" customWidth="1"/>
    <col min="2" max="2" width="25.140625" customWidth="1"/>
    <col min="4" max="4" width="13.140625" customWidth="1"/>
    <col min="5" max="5" width="7.28515625" bestFit="1" customWidth="1"/>
    <col min="6" max="6" width="7.28515625" style="29" customWidth="1"/>
    <col min="7" max="7" width="8.5703125" bestFit="1" customWidth="1"/>
    <col min="8" max="8" width="6.5703125" bestFit="1" customWidth="1"/>
    <col min="9" max="9" width="7.85546875" bestFit="1" customWidth="1"/>
    <col min="10" max="10" width="7.85546875" style="29" customWidth="1"/>
    <col min="11" max="11" width="8.5703125" bestFit="1" customWidth="1"/>
    <col min="12" max="12" width="9.5703125" bestFit="1" customWidth="1"/>
    <col min="13" max="13" width="12.85546875" customWidth="1"/>
    <col min="14" max="14" width="12.85546875" style="36" customWidth="1"/>
    <col min="15" max="17" width="12.28515625" customWidth="1"/>
    <col min="18" max="18" width="9" bestFit="1" customWidth="1"/>
  </cols>
  <sheetData>
    <row r="1" spans="1:18" ht="32.25" customHeight="1" x14ac:dyDescent="0.2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60.75" customHeight="1" x14ac:dyDescent="0.25">
      <c r="A2" s="1" t="s">
        <v>0</v>
      </c>
      <c r="B2" s="1" t="s">
        <v>1</v>
      </c>
      <c r="C2" s="39" t="s">
        <v>2</v>
      </c>
      <c r="D2" s="40" t="s">
        <v>3</v>
      </c>
      <c r="E2" s="40" t="s">
        <v>4</v>
      </c>
      <c r="F2" s="24" t="s">
        <v>34</v>
      </c>
      <c r="G2" s="31" t="s">
        <v>5</v>
      </c>
      <c r="H2" s="31" t="s">
        <v>6</v>
      </c>
      <c r="I2" s="31" t="s">
        <v>7</v>
      </c>
      <c r="J2" s="24" t="s">
        <v>35</v>
      </c>
      <c r="K2" s="31" t="s">
        <v>8</v>
      </c>
      <c r="L2" s="31" t="s">
        <v>9</v>
      </c>
      <c r="M2" s="31" t="s">
        <v>10</v>
      </c>
      <c r="N2" s="31" t="s">
        <v>36</v>
      </c>
      <c r="O2" s="31" t="s">
        <v>11</v>
      </c>
      <c r="P2" s="31" t="s">
        <v>26</v>
      </c>
      <c r="Q2" s="31" t="s">
        <v>27</v>
      </c>
      <c r="R2" s="2" t="s">
        <v>12</v>
      </c>
    </row>
    <row r="3" spans="1:18" ht="109.5" customHeight="1" x14ac:dyDescent="0.25">
      <c r="A3" s="16" t="s">
        <v>29</v>
      </c>
      <c r="B3" s="19" t="s">
        <v>28</v>
      </c>
      <c r="C3" s="17">
        <v>768.5</v>
      </c>
      <c r="D3" s="17">
        <v>1128.98</v>
      </c>
      <c r="E3" s="17">
        <v>1374.6</v>
      </c>
      <c r="F3" s="25">
        <f>SUM(C3:E3)</f>
        <v>3272.08</v>
      </c>
      <c r="G3" s="17"/>
      <c r="H3" s="17"/>
      <c r="I3" s="17"/>
      <c r="J3" s="25"/>
      <c r="K3" s="17"/>
      <c r="L3" s="17"/>
      <c r="M3" s="17"/>
      <c r="N3" s="32"/>
      <c r="O3" s="17"/>
      <c r="P3" s="2"/>
      <c r="Q3" s="2"/>
      <c r="R3" s="2"/>
    </row>
    <row r="4" spans="1:18" ht="156.75" customHeight="1" x14ac:dyDescent="0.25">
      <c r="A4" s="18" t="s">
        <v>30</v>
      </c>
      <c r="B4" s="20" t="s">
        <v>37</v>
      </c>
      <c r="C4" s="7">
        <v>329.4</v>
      </c>
      <c r="D4" s="7">
        <v>669.14</v>
      </c>
      <c r="E4" s="7">
        <v>367.35</v>
      </c>
      <c r="F4" s="25">
        <f t="shared" ref="F4:F14" si="0">SUM(C4:E4)</f>
        <v>1365.8899999999999</v>
      </c>
      <c r="G4" s="9"/>
      <c r="H4" s="7"/>
      <c r="I4" s="9"/>
      <c r="J4" s="30"/>
      <c r="K4" s="7"/>
      <c r="L4" s="7"/>
      <c r="M4" s="7"/>
      <c r="N4" s="23"/>
      <c r="O4" s="7"/>
      <c r="P4" s="2"/>
      <c r="Q4" s="2"/>
      <c r="R4" s="2"/>
    </row>
    <row r="5" spans="1:18" ht="67.5" x14ac:dyDescent="0.25">
      <c r="A5" s="3" t="s">
        <v>13</v>
      </c>
      <c r="B5" s="4" t="s">
        <v>14</v>
      </c>
      <c r="C5" s="5">
        <v>204.92</v>
      </c>
      <c r="D5" s="5">
        <v>434</v>
      </c>
      <c r="E5" s="5">
        <v>472</v>
      </c>
      <c r="F5" s="25">
        <f t="shared" si="0"/>
        <v>1110.92</v>
      </c>
      <c r="G5" s="5"/>
      <c r="H5" s="5"/>
      <c r="I5" s="5"/>
      <c r="J5" s="27"/>
      <c r="K5" s="5"/>
      <c r="L5" s="5"/>
      <c r="M5" s="5"/>
      <c r="N5" s="33"/>
      <c r="O5" s="5"/>
      <c r="P5" s="5"/>
      <c r="Q5" s="5"/>
      <c r="R5" s="6"/>
    </row>
    <row r="6" spans="1:18" ht="56.25" x14ac:dyDescent="0.25">
      <c r="A6" s="3" t="s">
        <v>15</v>
      </c>
      <c r="B6" s="4" t="s">
        <v>16</v>
      </c>
      <c r="C6" s="7">
        <v>282</v>
      </c>
      <c r="D6" s="7">
        <v>325.5</v>
      </c>
      <c r="E6" s="7">
        <v>354</v>
      </c>
      <c r="F6" s="25">
        <f t="shared" si="0"/>
        <v>961.5</v>
      </c>
      <c r="G6" s="7"/>
      <c r="H6" s="7"/>
      <c r="I6" s="7"/>
      <c r="J6" s="26"/>
      <c r="K6" s="7"/>
      <c r="L6" s="7"/>
      <c r="M6" s="7"/>
      <c r="N6" s="23"/>
      <c r="O6" s="7"/>
      <c r="P6" s="7"/>
      <c r="Q6" s="7"/>
      <c r="R6" s="8"/>
    </row>
    <row r="7" spans="1:18" ht="56.25" x14ac:dyDescent="0.25">
      <c r="A7" s="3" t="s">
        <v>38</v>
      </c>
      <c r="B7" s="4" t="s">
        <v>17</v>
      </c>
      <c r="C7" s="7">
        <v>215.94</v>
      </c>
      <c r="D7" s="7">
        <v>325.5</v>
      </c>
      <c r="E7" s="7">
        <v>355.5</v>
      </c>
      <c r="F7" s="25">
        <f>SUM(C7:E7)</f>
        <v>896.94</v>
      </c>
      <c r="G7" s="9"/>
      <c r="H7" s="7"/>
      <c r="I7" s="9"/>
      <c r="J7" s="30"/>
      <c r="K7" s="7"/>
      <c r="L7" s="7"/>
      <c r="M7" s="7"/>
      <c r="N7" s="23"/>
      <c r="O7" s="7"/>
      <c r="P7" s="7"/>
      <c r="Q7" s="7"/>
      <c r="R7" s="8"/>
    </row>
    <row r="8" spans="1:18" ht="56.25" x14ac:dyDescent="0.25">
      <c r="A8" s="8" t="s">
        <v>18</v>
      </c>
      <c r="B8" s="10" t="s">
        <v>19</v>
      </c>
      <c r="C8" s="8">
        <v>274.5</v>
      </c>
      <c r="D8" s="8">
        <v>325.5</v>
      </c>
      <c r="E8" s="23">
        <v>354.69</v>
      </c>
      <c r="F8" s="25">
        <f t="shared" si="0"/>
        <v>954.69</v>
      </c>
      <c r="G8" s="8"/>
      <c r="H8" s="8"/>
      <c r="I8" s="8"/>
      <c r="J8" s="26"/>
      <c r="K8" s="11"/>
      <c r="L8" s="11"/>
      <c r="M8" s="11"/>
      <c r="N8" s="34"/>
      <c r="O8" s="11"/>
      <c r="P8" s="11"/>
      <c r="Q8" s="11"/>
      <c r="R8" s="8"/>
    </row>
    <row r="9" spans="1:18" ht="45" x14ac:dyDescent="0.25">
      <c r="A9" s="8" t="s">
        <v>20</v>
      </c>
      <c r="B9" s="10" t="s">
        <v>21</v>
      </c>
      <c r="C9" s="8">
        <v>274.5</v>
      </c>
      <c r="D9" s="8">
        <v>325.5</v>
      </c>
      <c r="E9" s="23">
        <v>354.43</v>
      </c>
      <c r="F9" s="25">
        <f t="shared" si="0"/>
        <v>954.43000000000006</v>
      </c>
      <c r="G9" s="8"/>
      <c r="H9" s="8"/>
      <c r="I9" s="8"/>
      <c r="J9" s="26"/>
      <c r="K9" s="11"/>
      <c r="L9" s="11"/>
      <c r="M9" s="11"/>
      <c r="N9" s="34"/>
      <c r="O9" s="11"/>
      <c r="P9" s="11"/>
      <c r="Q9" s="11"/>
      <c r="R9" s="8"/>
    </row>
    <row r="10" spans="1:18" ht="123.75" x14ac:dyDescent="0.25">
      <c r="A10" s="8" t="s">
        <v>22</v>
      </c>
      <c r="B10" s="10" t="s">
        <v>23</v>
      </c>
      <c r="C10" s="8">
        <v>280.3</v>
      </c>
      <c r="D10" s="8">
        <v>331.27</v>
      </c>
      <c r="E10" s="23">
        <v>312.14</v>
      </c>
      <c r="F10" s="25">
        <f t="shared" si="0"/>
        <v>923.70999999999992</v>
      </c>
      <c r="G10" s="8"/>
      <c r="H10" s="8"/>
      <c r="I10" s="8"/>
      <c r="J10" s="26"/>
      <c r="K10" s="8"/>
      <c r="L10" s="8"/>
      <c r="M10" s="8"/>
      <c r="N10" s="23"/>
      <c r="O10" s="8"/>
      <c r="P10" s="15"/>
      <c r="Q10" s="15"/>
      <c r="R10" s="8"/>
    </row>
    <row r="11" spans="1:18" ht="176.25" customHeight="1" x14ac:dyDescent="0.25">
      <c r="A11" s="8" t="s">
        <v>24</v>
      </c>
      <c r="B11" s="10" t="s">
        <v>25</v>
      </c>
      <c r="C11" s="8">
        <v>640.5</v>
      </c>
      <c r="D11" s="8">
        <v>757.35</v>
      </c>
      <c r="E11" s="23">
        <v>829.5</v>
      </c>
      <c r="F11" s="25">
        <f t="shared" si="0"/>
        <v>2227.35</v>
      </c>
      <c r="G11" s="8"/>
      <c r="H11" s="8"/>
      <c r="I11" s="8"/>
      <c r="J11" s="26"/>
      <c r="K11" s="8"/>
      <c r="L11" s="8"/>
      <c r="M11" s="8"/>
      <c r="N11" s="23"/>
      <c r="O11" s="8"/>
      <c r="P11" s="15"/>
      <c r="Q11" s="15"/>
      <c r="R11" s="8"/>
    </row>
    <row r="12" spans="1:18" ht="100.5" customHeight="1" x14ac:dyDescent="0.25">
      <c r="A12" s="21" t="s">
        <v>39</v>
      </c>
      <c r="B12" s="10" t="s">
        <v>33</v>
      </c>
      <c r="C12" s="21">
        <v>457.48</v>
      </c>
      <c r="D12" s="21">
        <v>542.5</v>
      </c>
      <c r="E12" s="23">
        <v>592.47</v>
      </c>
      <c r="F12" s="25">
        <f t="shared" si="0"/>
        <v>1592.45</v>
      </c>
      <c r="G12" s="21"/>
      <c r="H12" s="21"/>
      <c r="I12" s="21"/>
      <c r="J12" s="26"/>
      <c r="K12" s="21"/>
      <c r="L12" s="21"/>
      <c r="M12" s="21"/>
      <c r="N12" s="23"/>
      <c r="O12" s="21"/>
      <c r="P12" s="21"/>
      <c r="Q12" s="21"/>
      <c r="R12" s="21"/>
    </row>
    <row r="13" spans="1:18" ht="90.75" customHeight="1" x14ac:dyDescent="0.25">
      <c r="A13" s="21" t="s">
        <v>31</v>
      </c>
      <c r="B13" s="10" t="s">
        <v>32</v>
      </c>
      <c r="C13" s="21">
        <v>36.6</v>
      </c>
      <c r="D13" s="21">
        <v>108.5</v>
      </c>
      <c r="E13" s="23">
        <v>142.19999999999999</v>
      </c>
      <c r="F13" s="25">
        <f t="shared" si="0"/>
        <v>287.29999999999995</v>
      </c>
      <c r="G13" s="21"/>
      <c r="H13" s="21"/>
      <c r="I13" s="21"/>
      <c r="J13" s="26"/>
      <c r="K13" s="21"/>
      <c r="L13" s="21"/>
      <c r="M13" s="21"/>
      <c r="N13" s="23"/>
      <c r="O13" s="21"/>
      <c r="P13" s="21"/>
      <c r="Q13" s="21"/>
      <c r="R13" s="21"/>
    </row>
    <row r="14" spans="1:18" ht="111" customHeight="1" x14ac:dyDescent="0.25">
      <c r="A14" s="26" t="s">
        <v>40</v>
      </c>
      <c r="B14" s="38" t="s">
        <v>41</v>
      </c>
      <c r="C14" s="5">
        <v>0</v>
      </c>
      <c r="D14" s="5">
        <v>0</v>
      </c>
      <c r="E14" s="5">
        <v>141.6</v>
      </c>
      <c r="F14" s="27">
        <f t="shared" si="0"/>
        <v>141.6</v>
      </c>
      <c r="G14" s="12"/>
      <c r="H14" s="12"/>
      <c r="I14" s="12"/>
      <c r="J14" s="28"/>
      <c r="K14" s="12"/>
      <c r="L14" s="12"/>
      <c r="M14" s="13"/>
      <c r="N14" s="35"/>
      <c r="O14" s="22"/>
      <c r="P14" s="13"/>
      <c r="Q14" s="13"/>
      <c r="R14" s="14"/>
    </row>
  </sheetData>
  <mergeCells count="1">
    <mergeCell ref="A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2021-04-02T12:25:28Z</dcterms:modified>
</cp:coreProperties>
</file>