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ა(ა)იპები 2020\სამხატვრო სასწავლებელი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3" i="1" l="1"/>
  <c r="H23" i="1"/>
</calcChain>
</file>

<file path=xl/sharedStrings.xml><?xml version="1.0" encoding="utf-8"?>
<sst xmlns="http://schemas.openxmlformats.org/spreadsheetml/2006/main" count="427" uniqueCount="232">
  <si>
    <t>ც ნ ო ბ ა</t>
  </si>
  <si>
    <t>#</t>
  </si>
  <si>
    <t>მომწოდებელი</t>
  </si>
  <si>
    <t>მომწოდებლის ს/კ</t>
  </si>
  <si>
    <t>დოკუმენტის თარიღი</t>
  </si>
  <si>
    <t>შესყიდული საქონელი</t>
  </si>
  <si>
    <t>გადახდის თარიღი</t>
  </si>
  <si>
    <t>თანხა</t>
  </si>
  <si>
    <t>შპს"ხალიბი"</t>
  </si>
  <si>
    <t>#6   18/12/2019</t>
  </si>
  <si>
    <t>ფანერა,სახაზავი</t>
  </si>
  <si>
    <t>შპს" ღალიძგა"</t>
  </si>
  <si>
    <t>სამეურნეო საქნელი</t>
  </si>
  <si>
    <t>ელექტრო და საკანალიზაციო მასალები</t>
  </si>
  <si>
    <t>ს/ ზ# 0506138490  19/12/2019</t>
  </si>
  <si>
    <t>ს/ ზ# 0526794440  06/06/20</t>
  </si>
  <si>
    <t>ს/ ზ# 0526138490  03/06/20</t>
  </si>
  <si>
    <t>ს/ ზ# 0526794565  06/06/20</t>
  </si>
  <si>
    <t>შპს"ჯეო ტეჩი"</t>
  </si>
  <si>
    <t>ს/ზ 0534536329 14/07/20</t>
  </si>
  <si>
    <r>
      <t>კ</t>
    </r>
    <r>
      <rPr>
        <sz val="10"/>
        <color theme="1"/>
        <rFont val="Calibri"/>
        <family val="2"/>
        <charset val="204"/>
        <scheme val="minor"/>
      </rPr>
      <t>ომპიუტერი,პლანშეტი</t>
    </r>
  </si>
  <si>
    <t>#18    01/07/20</t>
  </si>
  <si>
    <t>16/07/20</t>
  </si>
  <si>
    <t>ი/მ მამული სალაყაია</t>
  </si>
  <si>
    <t>ს/ ზ# 0545346626  07/09/20</t>
  </si>
  <si>
    <t>სანიტ.ჰიგიენური საშუალებები</t>
  </si>
  <si>
    <t>#20 07/09/20</t>
  </si>
  <si>
    <t>შპს ორგსერვისი"</t>
  </si>
  <si>
    <t>#21 09/09/20</t>
  </si>
  <si>
    <t>#23 16/19/20</t>
  </si>
  <si>
    <t>შპს "ირიდა"</t>
  </si>
  <si>
    <t>შპს '"არტ ალიანს ირიდა'</t>
  </si>
  <si>
    <t>#22 16/19/20</t>
  </si>
  <si>
    <t>17/09/20</t>
  </si>
  <si>
    <t>ს/ზ # 0545966021 09/09/20</t>
  </si>
  <si>
    <t>ს/ზ#0547510390  16/09/20</t>
  </si>
  <si>
    <t>მისამართიანი აბრა</t>
  </si>
  <si>
    <t>საკანცელარიო საქონელი</t>
  </si>
  <si>
    <t>საკლასო ჟურნალები</t>
  </si>
  <si>
    <t>ს/ზ#0547491202  16/09/20</t>
  </si>
  <si>
    <t>ი/მ გიორგი ქიტიაშვილი</t>
  </si>
  <si>
    <t>მიმდინარე რემონტი</t>
  </si>
  <si>
    <t>#24 07/10/20</t>
  </si>
  <si>
    <t xml:space="preserve">ი/მ  მათე ჯახაია </t>
  </si>
  <si>
    <t>#29     09/11/20</t>
  </si>
  <si>
    <t>ს/ზ#0558231531  09/11/20</t>
  </si>
  <si>
    <t>ავეჯი</t>
  </si>
  <si>
    <t>14/12/20</t>
  </si>
  <si>
    <t>ა(ა)იპ საქ.ადგილობრივითვითმმართველიერთეულ ფინანსისტთა ასოციაცია</t>
  </si>
  <si>
    <r>
      <t>ა</t>
    </r>
    <r>
      <rPr>
        <sz val="9"/>
        <color theme="1"/>
        <rFont val="Calibri"/>
        <family val="2"/>
        <charset val="204"/>
        <scheme val="minor"/>
      </rPr>
      <t>სოციაციის წევრობის გადასახად</t>
    </r>
    <r>
      <rPr>
        <sz val="11"/>
        <color theme="1"/>
        <rFont val="Calibri"/>
        <family val="2"/>
        <scheme val="minor"/>
      </rPr>
      <t>ი</t>
    </r>
  </si>
  <si>
    <t>მიღება ჩაბარების აქტი #5555</t>
  </si>
  <si>
    <t>ჯამი</t>
  </si>
  <si>
    <t>შპს "ალბინა"</t>
  </si>
  <si>
    <t>13/10/20</t>
  </si>
  <si>
    <t>შპს "ღალიძგა"</t>
  </si>
  <si>
    <t>23/10/20</t>
  </si>
  <si>
    <t>#26 19/10/20</t>
  </si>
  <si>
    <t>#25 08/10/20</t>
  </si>
  <si>
    <t>ს/ზ0551979190 08/10/20</t>
  </si>
  <si>
    <t>ს/ზ #0554113478  19/10/20</t>
  </si>
  <si>
    <t>სს ელიტ ელექტრონიქსი</t>
  </si>
  <si>
    <t>27/10/20</t>
  </si>
  <si>
    <t>კომპიუტერი</t>
  </si>
  <si>
    <t>ს/ზ# 0554796481 22/10/20</t>
  </si>
  <si>
    <t>სახელოვნებო სამხატვრო სასწავლებლის მიერ2020 წელს განხორციელებული შესყიდვების შესახებ</t>
  </si>
  <si>
    <t>ბიუჯეტიდან</t>
  </si>
  <si>
    <t>საწავლო მიზნით შეძენილი საქონელი</t>
  </si>
  <si>
    <t>არასაბიუჯეტო შემოსავლებიდან  განხორციელებული შესყიდვები</t>
  </si>
  <si>
    <t>შპს ახალი ქსელები</t>
  </si>
  <si>
    <t>27/01/20</t>
  </si>
  <si>
    <t>შპს მაგთიკომი</t>
  </si>
  <si>
    <t>28/01/20</t>
  </si>
  <si>
    <t>სს"ენერგოპროჯორჯია"</t>
  </si>
  <si>
    <t>20/01/20</t>
  </si>
  <si>
    <t>შპს საქ. გაერ. წყალმომ. კომპანია</t>
  </si>
  <si>
    <t>ი/მ თენგიზ წულაია</t>
  </si>
  <si>
    <t>29/01/20</t>
  </si>
  <si>
    <t>ი/მ ზვიად ცინაძე</t>
  </si>
  <si>
    <t>ელ.ენერგია</t>
  </si>
  <si>
    <t>ა/ფ #122051856 08/01/20</t>
  </si>
  <si>
    <t>ა/ფ #12263084 14/01/20</t>
  </si>
  <si>
    <t>ა/ფ# 122264090 14/01/20</t>
  </si>
  <si>
    <t>ს/დ#193059  11/01/20</t>
  </si>
  <si>
    <t>ბარაბნის გამოცვლა</t>
  </si>
  <si>
    <t>ს/დ# 201139 21/01/20</t>
  </si>
  <si>
    <t>ა/ფ #122051544 08/01/20</t>
  </si>
  <si>
    <t>ა/ფ 122085713 9/01/20</t>
  </si>
  <si>
    <t>#3     3/01/20</t>
  </si>
  <si>
    <t>მიღებაჩაბ.აქტი#3 20/01/20</t>
  </si>
  <si>
    <t>ნაკეთობების გადაზიდვა</t>
  </si>
  <si>
    <t>შენობის დაცვა</t>
  </si>
  <si>
    <t>ა/ფ# 122629810  31/01/20</t>
  </si>
  <si>
    <t>შპს ორგსერვისი</t>
  </si>
  <si>
    <t>25/02/20</t>
  </si>
  <si>
    <t>20/02/20</t>
  </si>
  <si>
    <t>ინტერნეტ მომსახურება</t>
  </si>
  <si>
    <t>კარტრიჯის დატუმბვა</t>
  </si>
  <si>
    <t>შპს ვიქტორია სექიურითი</t>
  </si>
  <si>
    <t>ი/მ თანდილა სამუშია</t>
  </si>
  <si>
    <t>ი/მ ანასტასია კარდანიუკი</t>
  </si>
  <si>
    <t>შპს"ღალიძგა"</t>
  </si>
  <si>
    <t>შპს"სუფთა  სახლი"</t>
  </si>
  <si>
    <t>17/02/20</t>
  </si>
  <si>
    <t>ა/ფ# 122839059 06/02/20</t>
  </si>
  <si>
    <t>ს/ზ 0506632367 04/02/20</t>
  </si>
  <si>
    <t>ს/ზ #0508758784 14/02/20</t>
  </si>
  <si>
    <t>სამეურნეო საქონელი</t>
  </si>
  <si>
    <t>ს/ზ#0506360540 03/02/20</t>
  </si>
  <si>
    <t>ა/ფ# 123028860 13/02/20</t>
  </si>
  <si>
    <t>ს/ზ #0509083753 17/02/20</t>
  </si>
  <si>
    <t>ხის მასალა ხის ფაკულტეტისათვის</t>
  </si>
  <si>
    <t>ს/ზ#0507178320 06/02/20</t>
  </si>
  <si>
    <t>ავტომატური ამომრთველი</t>
  </si>
  <si>
    <t>ს/ზ #0510506809 24/02/20</t>
  </si>
  <si>
    <t>ქსოვილი  მოდ.ფაკულტეტისათვის</t>
  </si>
  <si>
    <t>ა/ფ# 122852815  06/02/20</t>
  </si>
  <si>
    <t>ა/ფ# 122820353  06/02/20</t>
  </si>
  <si>
    <t>#10    4/02/20</t>
  </si>
  <si>
    <t>#8     03/02/20</t>
  </si>
  <si>
    <t>#11    14/02/20</t>
  </si>
  <si>
    <t>#12   17/02/20</t>
  </si>
  <si>
    <t>#13    24/02/20</t>
  </si>
  <si>
    <t>#9     6/02/20</t>
  </si>
  <si>
    <t>სასწ.მიზნითსაკანცელარიო საქონელი</t>
  </si>
  <si>
    <t>წყალი</t>
  </si>
  <si>
    <t>30/03/20</t>
  </si>
  <si>
    <t>17/03/20</t>
  </si>
  <si>
    <t>შპს არტ-ისტ გალერეა</t>
  </si>
  <si>
    <t>ა/ფ# 124192101  31/03/20</t>
  </si>
  <si>
    <t>ა/ფ# 124122835  27/03/20</t>
  </si>
  <si>
    <t>პიგმენტები კერ.ფაკულტელ</t>
  </si>
  <si>
    <t>ა/ფ# 1237400746  10/03/20</t>
  </si>
  <si>
    <t>17/3/2020</t>
  </si>
  <si>
    <t>16/4/2020</t>
  </si>
  <si>
    <t>საგადასახადო ინსპექცია</t>
  </si>
  <si>
    <t>ა/ფ# 124765661  30/04/20</t>
  </si>
  <si>
    <t>ა/ფ# 124296375      03/04/20</t>
  </si>
  <si>
    <t>ა/ფ# 12383869       12/03/20</t>
  </si>
  <si>
    <t>ა/ფ# 124521990   14/04/20</t>
  </si>
  <si>
    <t>ა/ფ# 124525539     14/04/20</t>
  </si>
  <si>
    <t>ა/ფ# 124339556     05/04/20</t>
  </si>
  <si>
    <t>ა/ფ# 124269495      03/04/20</t>
  </si>
  <si>
    <t>ა/ფ# 123654673      06/03/20</t>
  </si>
  <si>
    <t>ა/ფ# 123585104      05/03/20</t>
  </si>
  <si>
    <t>ს/ზ#0514544193    14/03/20</t>
  </si>
  <si>
    <t>13/5/2020</t>
  </si>
  <si>
    <t>ა/ფ# 124814570      04/05/20</t>
  </si>
  <si>
    <t>ა/ფ# 124871404     05/05/20</t>
  </si>
  <si>
    <t>ა/ფ# 124888639     05/05/20</t>
  </si>
  <si>
    <t>ა/ფ# 125031772    12/05/20</t>
  </si>
  <si>
    <t>ა/ფ# 125031552   12/05/20</t>
  </si>
  <si>
    <t>ა/ფ# 12518338  31/05/20</t>
  </si>
  <si>
    <t>15/06/20</t>
  </si>
  <si>
    <t>მიღებაჩაბ.აქტი#3/1 12/06/20</t>
  </si>
  <si>
    <t>ა/ფ# 125529610     03/06/20</t>
  </si>
  <si>
    <t>ა/ფ# 125546774     04/06/20</t>
  </si>
  <si>
    <t>ა/ფ# 126237153    30/06/20</t>
  </si>
  <si>
    <t>მოხსენაბითი ბარათი #5 12/06/20</t>
  </si>
  <si>
    <t>15/07/20</t>
  </si>
  <si>
    <t>სს სილქნეტი</t>
  </si>
  <si>
    <t>31/08/2020</t>
  </si>
  <si>
    <t>20/08/2020</t>
  </si>
  <si>
    <t>14/08/2020</t>
  </si>
  <si>
    <t>ა/ფ# 127390581     08/08/20</t>
  </si>
  <si>
    <t>ა/ფ# 127265313     05/08/20</t>
  </si>
  <si>
    <t>ა/ფ# 127507857   13/08/20</t>
  </si>
  <si>
    <t>ა/ფ# 127837052    31/08/20</t>
  </si>
  <si>
    <t>ა/ფ#127411262     10/08/20</t>
  </si>
  <si>
    <t>16/09/2020</t>
  </si>
  <si>
    <t>ა/ფ# 128115903     05/09/20</t>
  </si>
  <si>
    <t>ა/ფ #128251061     10/09/20</t>
  </si>
  <si>
    <t>ა/ფ# 127993358     02/09/20</t>
  </si>
  <si>
    <t>ა/ფ# 128282085   11/09/20</t>
  </si>
  <si>
    <t>ა/ფ# 128281188    11/09/20</t>
  </si>
  <si>
    <t>15/10/2020</t>
  </si>
  <si>
    <t>21/10/2020</t>
  </si>
  <si>
    <t>ა/ფ# 128115903     06/10/20</t>
  </si>
  <si>
    <t>ა/ფ #129129159     12/10/20</t>
  </si>
  <si>
    <t>ა/ფ# 128870730    02/10/20</t>
  </si>
  <si>
    <t>ა/ფ# 129181036   13/10/20</t>
  </si>
  <si>
    <t>შპს"პონტო კოლხი"</t>
  </si>
  <si>
    <t>26/11/20</t>
  </si>
  <si>
    <t>ი/მ მათე ჯახაია</t>
  </si>
  <si>
    <t>18/11/20</t>
  </si>
  <si>
    <t>13/11.2020</t>
  </si>
  <si>
    <t>მცირეფასიანი ინვენტარი</t>
  </si>
  <si>
    <t>ი/მ მარინა ნოდია</t>
  </si>
  <si>
    <t>ა/ფ# 129732064    04/11/20</t>
  </si>
  <si>
    <t>ა/ფ# 710012836   12/11/20</t>
  </si>
  <si>
    <t xml:space="preserve">ს/ზ #0560262473 19/11/20 </t>
  </si>
  <si>
    <t>ს/ზ#0558231926 09/11/20</t>
  </si>
  <si>
    <t>ა/ფ #129990368    11/11/20</t>
  </si>
  <si>
    <t>ა/ფ# 129828316     05/11/20</t>
  </si>
  <si>
    <t>ს/ზ# 0558722416 11/11/20</t>
  </si>
  <si>
    <t>სურათების ჩარჩო</t>
  </si>
  <si>
    <t>#31 19/11/20</t>
  </si>
  <si>
    <t>#28 09/11/20</t>
  </si>
  <si>
    <t>#30 10/1/20</t>
  </si>
  <si>
    <t>იმ/ თენგიზ წულაია</t>
  </si>
  <si>
    <t>30/12/2020</t>
  </si>
  <si>
    <t>30/12/20</t>
  </si>
  <si>
    <t>21/12/20</t>
  </si>
  <si>
    <t>ს/ზ#0562892510 03/12/20</t>
  </si>
  <si>
    <t>ა/ფ# 711243018   29/12/20</t>
  </si>
  <si>
    <t>ა/ფ# 710819512   12/12/20</t>
  </si>
  <si>
    <t>ა/ფ# 71064330     07/12/20</t>
  </si>
  <si>
    <t>ა/ფ# 710532545    02/12/20</t>
  </si>
  <si>
    <t>ა/ფ #710799859   11/12/20</t>
  </si>
  <si>
    <t>ა/ფ# 711243017   29/12/20</t>
  </si>
  <si>
    <t>სულ ჯამი</t>
  </si>
  <si>
    <t>შესყიდვის საფუძველი   ხელ-ბის # თარიღი</t>
  </si>
  <si>
    <t xml:space="preserve"> ფარმაცევტული საშუალებები</t>
  </si>
  <si>
    <t>მიღება ჩაბარების აქტი #24   5/10/20</t>
  </si>
  <si>
    <r>
      <t>ქ</t>
    </r>
    <r>
      <rPr>
        <sz val="9"/>
        <color theme="1"/>
        <rFont val="Calibri"/>
        <family val="2"/>
        <charset val="204"/>
        <scheme val="minor"/>
      </rPr>
      <t>ონების საავანსო გადასახადი</t>
    </r>
  </si>
  <si>
    <t>ქონების გადასახადი</t>
  </si>
  <si>
    <t>მოხსენაბითი ბარათი #1 30/03/20</t>
  </si>
  <si>
    <t>წერილი</t>
  </si>
  <si>
    <t>#15 03/06/20</t>
  </si>
  <si>
    <t>#16 05/06/20</t>
  </si>
  <si>
    <t>#17 06/06/20</t>
  </si>
  <si>
    <t>#5 19/07/020</t>
  </si>
  <si>
    <t>#2/1    15/01/20</t>
  </si>
  <si>
    <t>#2    10/01/20</t>
  </si>
  <si>
    <t>#7  17/01/20</t>
  </si>
  <si>
    <t>#27  22/10/20</t>
  </si>
  <si>
    <t>#14  13/03/20</t>
  </si>
  <si>
    <t>#19   29/07/20</t>
  </si>
  <si>
    <t>#1 01/10/2019</t>
  </si>
  <si>
    <t>სასწავლებლის დირექტორი                                               მ.კორკელია</t>
  </si>
  <si>
    <t>ბუღალტერი</t>
  </si>
  <si>
    <t>ლ.შონია</t>
  </si>
  <si>
    <t>2020  წელს  სახელოვნებო სამხატვრო სასწავლებელში განხორციელებული შესყიდვების 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</si>
</sst>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0" fillId="0" borderId="1" xfId="0" applyNumberFormat="1" applyBorder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0" fontId="6" fillId="0" borderId="1" xfId="0" applyFont="1" applyBorder="1"/>
    <xf numFmtId="2" fontId="6" fillId="0" borderId="1" xfId="0" applyNumberFormat="1" applyFont="1" applyBorder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8"/>
  <sheetViews>
    <sheetView tabSelected="1" topLeftCell="A44" workbookViewId="0">
      <selection activeCell="E70" sqref="E70"/>
    </sheetView>
  </sheetViews>
  <sheetFormatPr defaultRowHeight="15" x14ac:dyDescent="0.25"/>
  <cols>
    <col min="1" max="1" width="4.5703125" customWidth="1"/>
    <col min="2" max="2" width="24.5703125" customWidth="1"/>
    <col min="3" max="3" width="13.28515625" customWidth="1"/>
    <col min="4" max="4" width="14.140625" customWidth="1"/>
    <col min="5" max="6" width="24.85546875" customWidth="1"/>
    <col min="7" max="7" width="11.85546875" customWidth="1"/>
    <col min="8" max="8" width="9.85546875" customWidth="1"/>
  </cols>
  <sheetData>
    <row r="2" spans="1:9" ht="10.5" customHeight="1" x14ac:dyDescent="0.25">
      <c r="D2" t="s">
        <v>0</v>
      </c>
    </row>
    <row r="3" spans="1:9" ht="13.5" customHeight="1" x14ac:dyDescent="0.25">
      <c r="B3" s="33" t="s">
        <v>231</v>
      </c>
      <c r="C3" s="33"/>
      <c r="D3" s="33"/>
      <c r="E3" s="33"/>
      <c r="F3" s="33"/>
      <c r="G3" s="33"/>
      <c r="H3" s="33"/>
    </row>
    <row r="4" spans="1:9" hidden="1" x14ac:dyDescent="0.25">
      <c r="B4" s="33" t="s">
        <v>64</v>
      </c>
      <c r="C4" s="33"/>
      <c r="D4" s="33"/>
      <c r="E4" s="33"/>
      <c r="F4" s="33"/>
      <c r="G4" s="33"/>
      <c r="H4" s="33"/>
    </row>
    <row r="5" spans="1:9" ht="15" customHeight="1" x14ac:dyDescent="0.25">
      <c r="B5" s="33"/>
      <c r="C5" s="33"/>
      <c r="D5" s="33"/>
      <c r="E5" s="33"/>
      <c r="F5" s="33"/>
      <c r="G5" s="33"/>
      <c r="H5" s="33"/>
    </row>
    <row r="6" spans="1:9" ht="23.25" customHeight="1" x14ac:dyDescent="0.25">
      <c r="F6" t="s">
        <v>65</v>
      </c>
    </row>
    <row r="7" spans="1:9" ht="35.25" customHeight="1" x14ac:dyDescent="0.25">
      <c r="A7" s="1" t="s">
        <v>1</v>
      </c>
      <c r="B7" s="4" t="s">
        <v>2</v>
      </c>
      <c r="C7" s="5" t="s">
        <v>3</v>
      </c>
      <c r="D7" s="7" t="s">
        <v>210</v>
      </c>
      <c r="E7" s="5" t="s">
        <v>4</v>
      </c>
      <c r="F7" s="5" t="s">
        <v>5</v>
      </c>
      <c r="G7" s="5" t="s">
        <v>6</v>
      </c>
      <c r="H7" s="4" t="s">
        <v>7</v>
      </c>
    </row>
    <row r="8" spans="1:9" ht="23.25" customHeight="1" x14ac:dyDescent="0.25">
      <c r="A8" s="1">
        <v>1</v>
      </c>
      <c r="B8" s="14" t="s">
        <v>8</v>
      </c>
      <c r="C8" s="9">
        <v>415082760</v>
      </c>
      <c r="D8" s="9" t="s">
        <v>9</v>
      </c>
      <c r="E8" s="11" t="s">
        <v>14</v>
      </c>
      <c r="F8" s="9" t="s">
        <v>10</v>
      </c>
      <c r="G8" s="10">
        <v>44137</v>
      </c>
      <c r="H8" s="18">
        <v>200</v>
      </c>
      <c r="I8" s="19"/>
    </row>
    <row r="9" spans="1:9" ht="24" customHeight="1" x14ac:dyDescent="0.25">
      <c r="A9" s="1">
        <v>2</v>
      </c>
      <c r="B9" s="6" t="s">
        <v>11</v>
      </c>
      <c r="C9" s="1">
        <v>215135066</v>
      </c>
      <c r="D9" s="1" t="s">
        <v>217</v>
      </c>
      <c r="E9" s="11" t="s">
        <v>16</v>
      </c>
      <c r="F9" s="2" t="s">
        <v>12</v>
      </c>
      <c r="G9" s="8">
        <v>43927</v>
      </c>
      <c r="H9" s="20">
        <v>1004</v>
      </c>
      <c r="I9" s="19"/>
    </row>
    <row r="10" spans="1:9" ht="25.5" customHeight="1" x14ac:dyDescent="0.25">
      <c r="A10" s="1">
        <v>3</v>
      </c>
      <c r="B10" s="6" t="s">
        <v>11</v>
      </c>
      <c r="C10" s="1">
        <v>215135066</v>
      </c>
      <c r="D10" s="3" t="s">
        <v>219</v>
      </c>
      <c r="E10" s="11" t="s">
        <v>15</v>
      </c>
      <c r="F10" s="5" t="s">
        <v>13</v>
      </c>
      <c r="G10" s="8">
        <v>44080</v>
      </c>
      <c r="H10" s="20">
        <v>69</v>
      </c>
      <c r="I10" s="19"/>
    </row>
    <row r="11" spans="1:9" ht="26.25" customHeight="1" x14ac:dyDescent="0.25">
      <c r="A11" s="1">
        <v>4</v>
      </c>
      <c r="B11" s="6" t="s">
        <v>11</v>
      </c>
      <c r="C11" s="1">
        <v>215135066</v>
      </c>
      <c r="D11" s="1" t="s">
        <v>218</v>
      </c>
      <c r="E11" s="11" t="s">
        <v>17</v>
      </c>
      <c r="F11" s="5" t="s">
        <v>13</v>
      </c>
      <c r="G11" s="8">
        <v>44080</v>
      </c>
      <c r="H11" s="20">
        <v>92.6</v>
      </c>
      <c r="I11" s="19"/>
    </row>
    <row r="12" spans="1:9" ht="21.75" customHeight="1" x14ac:dyDescent="0.25">
      <c r="A12" s="1">
        <v>5</v>
      </c>
      <c r="B12" s="6" t="s">
        <v>18</v>
      </c>
      <c r="C12" s="1">
        <v>42539989</v>
      </c>
      <c r="D12" s="12" t="s">
        <v>21</v>
      </c>
      <c r="E12" s="11" t="s">
        <v>19</v>
      </c>
      <c r="F12" s="3" t="s">
        <v>20</v>
      </c>
      <c r="G12" s="13" t="s">
        <v>22</v>
      </c>
      <c r="H12" s="20">
        <v>4940</v>
      </c>
      <c r="I12" s="19"/>
    </row>
    <row r="13" spans="1:9" ht="24.75" customHeight="1" x14ac:dyDescent="0.25">
      <c r="A13" s="1">
        <v>6</v>
      </c>
      <c r="B13" s="6" t="s">
        <v>23</v>
      </c>
      <c r="C13" s="4">
        <v>42001040039</v>
      </c>
      <c r="D13" s="1" t="s">
        <v>26</v>
      </c>
      <c r="E13" s="11" t="s">
        <v>24</v>
      </c>
      <c r="F13" s="15" t="s">
        <v>25</v>
      </c>
      <c r="G13" s="8">
        <v>44052</v>
      </c>
      <c r="H13" s="20">
        <v>122</v>
      </c>
      <c r="I13" s="19"/>
    </row>
    <row r="14" spans="1:9" ht="32.25" customHeight="1" x14ac:dyDescent="0.25">
      <c r="A14" s="1">
        <v>7</v>
      </c>
      <c r="B14" s="4" t="s">
        <v>27</v>
      </c>
      <c r="C14" s="1">
        <v>212693851</v>
      </c>
      <c r="D14" s="1" t="s">
        <v>28</v>
      </c>
      <c r="E14" s="11" t="s">
        <v>34</v>
      </c>
      <c r="F14" s="15" t="s">
        <v>37</v>
      </c>
      <c r="G14" s="8">
        <v>44083</v>
      </c>
      <c r="H14" s="20">
        <v>127.7</v>
      </c>
      <c r="I14" s="19"/>
    </row>
    <row r="15" spans="1:9" ht="28.5" customHeight="1" x14ac:dyDescent="0.25">
      <c r="A15" s="1">
        <v>8</v>
      </c>
      <c r="B15" s="4" t="s">
        <v>31</v>
      </c>
      <c r="C15" s="1">
        <v>215147543</v>
      </c>
      <c r="D15" s="1" t="s">
        <v>29</v>
      </c>
      <c r="E15" s="17" t="s">
        <v>35</v>
      </c>
      <c r="F15" s="2" t="s">
        <v>36</v>
      </c>
      <c r="G15" s="16" t="s">
        <v>33</v>
      </c>
      <c r="H15" s="20">
        <v>50</v>
      </c>
      <c r="I15" s="19"/>
    </row>
    <row r="16" spans="1:9" ht="33" customHeight="1" x14ac:dyDescent="0.25">
      <c r="A16" s="1">
        <v>9</v>
      </c>
      <c r="B16" s="1" t="s">
        <v>30</v>
      </c>
      <c r="C16" s="1">
        <v>215080187</v>
      </c>
      <c r="D16" s="1" t="s">
        <v>32</v>
      </c>
      <c r="E16" s="3" t="s">
        <v>39</v>
      </c>
      <c r="F16" s="2" t="s">
        <v>38</v>
      </c>
      <c r="G16" s="16" t="s">
        <v>33</v>
      </c>
      <c r="H16" s="20">
        <v>90</v>
      </c>
      <c r="I16" s="19"/>
    </row>
    <row r="17" spans="1:9" ht="29.25" customHeight="1" x14ac:dyDescent="0.25">
      <c r="A17" s="1">
        <v>10</v>
      </c>
      <c r="B17" s="4" t="s">
        <v>40</v>
      </c>
      <c r="C17" s="6">
        <v>58001018762</v>
      </c>
      <c r="D17" s="1" t="s">
        <v>42</v>
      </c>
      <c r="E17" s="15" t="s">
        <v>212</v>
      </c>
      <c r="F17" s="2" t="s">
        <v>41</v>
      </c>
      <c r="G17" s="8">
        <v>44175</v>
      </c>
      <c r="H17" s="20">
        <v>375</v>
      </c>
      <c r="I17" s="19"/>
    </row>
    <row r="18" spans="1:9" ht="26.25" x14ac:dyDescent="0.25">
      <c r="A18" s="1">
        <v>11</v>
      </c>
      <c r="B18" s="4" t="s">
        <v>52</v>
      </c>
      <c r="C18" s="1">
        <v>215108336</v>
      </c>
      <c r="D18" s="1" t="s">
        <v>57</v>
      </c>
      <c r="E18" s="15" t="s">
        <v>58</v>
      </c>
      <c r="F18" s="15" t="s">
        <v>211</v>
      </c>
      <c r="G18" s="8" t="s">
        <v>53</v>
      </c>
      <c r="H18" s="20">
        <v>200</v>
      </c>
      <c r="I18" s="19"/>
    </row>
    <row r="19" spans="1:9" ht="26.25" x14ac:dyDescent="0.25">
      <c r="A19" s="1">
        <v>12</v>
      </c>
      <c r="B19" s="4" t="s">
        <v>54</v>
      </c>
      <c r="C19" s="1">
        <v>215135066</v>
      </c>
      <c r="D19" s="1" t="s">
        <v>56</v>
      </c>
      <c r="E19" s="17" t="s">
        <v>59</v>
      </c>
      <c r="F19" s="15" t="s">
        <v>66</v>
      </c>
      <c r="G19" s="28" t="s">
        <v>55</v>
      </c>
      <c r="H19" s="20">
        <v>373.5</v>
      </c>
      <c r="I19" s="19"/>
    </row>
    <row r="20" spans="1:9" x14ac:dyDescent="0.25">
      <c r="A20" s="1">
        <v>13</v>
      </c>
      <c r="B20" s="4" t="s">
        <v>60</v>
      </c>
      <c r="C20" s="1">
        <v>202268928</v>
      </c>
      <c r="D20" s="1" t="s">
        <v>224</v>
      </c>
      <c r="E20" s="17" t="s">
        <v>63</v>
      </c>
      <c r="F20" s="2" t="s">
        <v>62</v>
      </c>
      <c r="G20" s="28" t="s">
        <v>61</v>
      </c>
      <c r="H20" s="20">
        <v>1280</v>
      </c>
      <c r="I20" s="19"/>
    </row>
    <row r="21" spans="1:9" x14ac:dyDescent="0.25">
      <c r="A21" s="1">
        <v>14</v>
      </c>
      <c r="B21" s="4" t="s">
        <v>43</v>
      </c>
      <c r="C21" s="1">
        <v>62005030813</v>
      </c>
      <c r="D21" s="1" t="s">
        <v>44</v>
      </c>
      <c r="E21" s="17" t="s">
        <v>45</v>
      </c>
      <c r="F21" s="1" t="s">
        <v>46</v>
      </c>
      <c r="G21" s="28">
        <v>44146</v>
      </c>
      <c r="H21" s="20">
        <v>720</v>
      </c>
      <c r="I21" s="19"/>
    </row>
    <row r="22" spans="1:9" ht="39" customHeight="1" x14ac:dyDescent="0.25">
      <c r="A22" s="6">
        <v>15</v>
      </c>
      <c r="B22" s="7" t="s">
        <v>48</v>
      </c>
      <c r="C22" s="6"/>
      <c r="D22" s="1" t="s">
        <v>220</v>
      </c>
      <c r="E22" s="5" t="s">
        <v>50</v>
      </c>
      <c r="F22" s="3" t="s">
        <v>49</v>
      </c>
      <c r="G22" s="29" t="s">
        <v>47</v>
      </c>
      <c r="H22" s="20">
        <v>1000</v>
      </c>
      <c r="I22" s="19"/>
    </row>
    <row r="23" spans="1:9" x14ac:dyDescent="0.25">
      <c r="A23" s="1"/>
      <c r="B23" s="21" t="s">
        <v>51</v>
      </c>
      <c r="C23" s="21"/>
      <c r="D23" s="21"/>
      <c r="E23" s="21"/>
      <c r="F23" s="21"/>
      <c r="G23" s="30"/>
      <c r="H23" s="22">
        <f>SUM(H8:H22)</f>
        <v>10643.8</v>
      </c>
      <c r="I23" s="19"/>
    </row>
    <row r="24" spans="1:9" x14ac:dyDescent="0.25">
      <c r="A24" s="1"/>
      <c r="B24" s="21"/>
      <c r="C24" s="21"/>
      <c r="D24" s="21"/>
      <c r="E24" s="21"/>
      <c r="F24" s="21"/>
      <c r="G24" s="30"/>
      <c r="H24" s="22"/>
      <c r="I24" s="19"/>
    </row>
    <row r="25" spans="1:9" x14ac:dyDescent="0.25">
      <c r="A25" s="1"/>
      <c r="B25" s="1"/>
      <c r="C25" s="1"/>
      <c r="D25" s="1" t="s">
        <v>67</v>
      </c>
      <c r="E25" s="1"/>
      <c r="F25" s="1"/>
      <c r="G25" s="29"/>
      <c r="H25" s="20"/>
      <c r="I25" s="19"/>
    </row>
    <row r="26" spans="1:9" x14ac:dyDescent="0.25">
      <c r="A26" s="1"/>
      <c r="B26" s="1"/>
      <c r="C26" s="1"/>
      <c r="D26" s="1"/>
      <c r="E26" s="1"/>
      <c r="F26" s="1"/>
      <c r="G26" s="29"/>
      <c r="H26" s="20"/>
      <c r="I26" s="19"/>
    </row>
    <row r="27" spans="1:9" x14ac:dyDescent="0.25">
      <c r="A27" s="1">
        <v>1</v>
      </c>
      <c r="B27" s="4" t="s">
        <v>68</v>
      </c>
      <c r="C27" s="4">
        <v>211326732</v>
      </c>
      <c r="D27" s="4" t="s">
        <v>227</v>
      </c>
      <c r="E27" s="5" t="s">
        <v>85</v>
      </c>
      <c r="F27" s="4" t="s">
        <v>95</v>
      </c>
      <c r="G27" s="27" t="s">
        <v>69</v>
      </c>
      <c r="H27" s="4">
        <v>19.55</v>
      </c>
      <c r="I27" s="23"/>
    </row>
    <row r="28" spans="1:9" x14ac:dyDescent="0.25">
      <c r="A28" s="1">
        <v>2</v>
      </c>
      <c r="B28" s="4" t="s">
        <v>70</v>
      </c>
      <c r="C28" s="4">
        <v>204876606</v>
      </c>
      <c r="D28" s="4" t="s">
        <v>221</v>
      </c>
      <c r="E28" s="5" t="s">
        <v>86</v>
      </c>
      <c r="F28" s="4" t="s">
        <v>95</v>
      </c>
      <c r="G28" s="27" t="s">
        <v>71</v>
      </c>
      <c r="H28" s="4">
        <v>38.71</v>
      </c>
      <c r="I28" s="23"/>
    </row>
    <row r="29" spans="1:9" x14ac:dyDescent="0.25">
      <c r="A29" s="1">
        <v>3</v>
      </c>
      <c r="B29" s="4" t="s">
        <v>72</v>
      </c>
      <c r="C29" s="4">
        <v>205169066</v>
      </c>
      <c r="D29" s="4" t="s">
        <v>216</v>
      </c>
      <c r="E29" s="5" t="s">
        <v>79</v>
      </c>
      <c r="F29" s="4" t="s">
        <v>78</v>
      </c>
      <c r="G29" s="27" t="s">
        <v>73</v>
      </c>
      <c r="H29" s="4">
        <v>27.94</v>
      </c>
      <c r="I29" s="23"/>
    </row>
    <row r="30" spans="1:9" ht="26.25" x14ac:dyDescent="0.25">
      <c r="A30" s="1">
        <v>4</v>
      </c>
      <c r="B30" s="5" t="s">
        <v>74</v>
      </c>
      <c r="C30" s="5">
        <v>412670097</v>
      </c>
      <c r="D30" s="4" t="s">
        <v>216</v>
      </c>
      <c r="E30" s="5" t="s">
        <v>80</v>
      </c>
      <c r="F30" s="4" t="s">
        <v>124</v>
      </c>
      <c r="G30" s="27" t="s">
        <v>73</v>
      </c>
      <c r="H30" s="4">
        <v>4.7</v>
      </c>
      <c r="I30" s="23"/>
    </row>
    <row r="31" spans="1:9" ht="26.25" x14ac:dyDescent="0.25">
      <c r="A31" s="1">
        <v>5</v>
      </c>
      <c r="B31" s="5" t="s">
        <v>74</v>
      </c>
      <c r="C31" s="5">
        <v>412670097</v>
      </c>
      <c r="D31" s="4" t="s">
        <v>216</v>
      </c>
      <c r="E31" s="5" t="s">
        <v>81</v>
      </c>
      <c r="F31" s="4" t="s">
        <v>124</v>
      </c>
      <c r="G31" s="27" t="s">
        <v>73</v>
      </c>
      <c r="H31" s="4">
        <v>18.8</v>
      </c>
      <c r="I31" s="23"/>
    </row>
    <row r="32" spans="1:9" x14ac:dyDescent="0.25">
      <c r="A32" s="1">
        <v>6</v>
      </c>
      <c r="B32" s="4" t="s">
        <v>75</v>
      </c>
      <c r="C32" s="4">
        <v>62001025730</v>
      </c>
      <c r="D32" s="4" t="s">
        <v>222</v>
      </c>
      <c r="E32" s="4" t="s">
        <v>82</v>
      </c>
      <c r="F32" s="4" t="s">
        <v>96</v>
      </c>
      <c r="G32" s="27" t="s">
        <v>71</v>
      </c>
      <c r="H32" s="4">
        <v>15</v>
      </c>
      <c r="I32" s="23"/>
    </row>
    <row r="33" spans="1:9" x14ac:dyDescent="0.25">
      <c r="A33" s="1">
        <v>7</v>
      </c>
      <c r="B33" s="4" t="s">
        <v>75</v>
      </c>
      <c r="C33" s="4">
        <v>62001025730</v>
      </c>
      <c r="D33" s="4" t="s">
        <v>222</v>
      </c>
      <c r="E33" s="4" t="s">
        <v>84</v>
      </c>
      <c r="F33" s="4" t="s">
        <v>83</v>
      </c>
      <c r="G33" s="27" t="s">
        <v>76</v>
      </c>
      <c r="H33" s="4">
        <v>25</v>
      </c>
      <c r="I33" s="23"/>
    </row>
    <row r="34" spans="1:9" x14ac:dyDescent="0.25">
      <c r="A34" s="1">
        <v>8</v>
      </c>
      <c r="B34" s="4" t="s">
        <v>77</v>
      </c>
      <c r="C34" s="4">
        <v>58001027647</v>
      </c>
      <c r="D34" s="4" t="s">
        <v>87</v>
      </c>
      <c r="E34" s="5" t="s">
        <v>88</v>
      </c>
      <c r="F34" s="4" t="s">
        <v>89</v>
      </c>
      <c r="G34" s="27" t="s">
        <v>76</v>
      </c>
      <c r="H34" s="4">
        <v>100</v>
      </c>
      <c r="I34" s="23"/>
    </row>
    <row r="35" spans="1:9" x14ac:dyDescent="0.25">
      <c r="A35" s="1">
        <v>9</v>
      </c>
      <c r="B35" s="4" t="s">
        <v>97</v>
      </c>
      <c r="C35" s="4">
        <v>205119762</v>
      </c>
      <c r="D35" s="4" t="s">
        <v>223</v>
      </c>
      <c r="E35" s="5" t="s">
        <v>91</v>
      </c>
      <c r="F35" s="4" t="s">
        <v>90</v>
      </c>
      <c r="G35" s="26">
        <v>43923</v>
      </c>
      <c r="H35" s="4">
        <v>100</v>
      </c>
      <c r="I35" s="23"/>
    </row>
    <row r="36" spans="1:9" ht="26.25" x14ac:dyDescent="0.25">
      <c r="A36" s="1">
        <v>10</v>
      </c>
      <c r="B36" s="4" t="s">
        <v>92</v>
      </c>
      <c r="C36" s="4">
        <v>2126938511</v>
      </c>
      <c r="D36" s="4" t="s">
        <v>117</v>
      </c>
      <c r="E36" s="5" t="s">
        <v>104</v>
      </c>
      <c r="F36" s="5" t="s">
        <v>123</v>
      </c>
      <c r="G36" s="26">
        <v>43953</v>
      </c>
      <c r="H36" s="4">
        <v>362.9</v>
      </c>
      <c r="I36" s="23"/>
    </row>
    <row r="37" spans="1:9" ht="26.25" x14ac:dyDescent="0.25">
      <c r="A37" s="1">
        <v>11</v>
      </c>
      <c r="B37" s="4" t="s">
        <v>98</v>
      </c>
      <c r="C37" s="4">
        <v>51001005474</v>
      </c>
      <c r="D37" s="4" t="s">
        <v>120</v>
      </c>
      <c r="E37" s="4" t="s">
        <v>109</v>
      </c>
      <c r="F37" s="5" t="s">
        <v>110</v>
      </c>
      <c r="G37" s="27" t="s">
        <v>94</v>
      </c>
      <c r="H37" s="4">
        <v>364</v>
      </c>
      <c r="I37" s="23"/>
    </row>
    <row r="38" spans="1:9" ht="26.25" x14ac:dyDescent="0.25">
      <c r="A38" s="1">
        <v>12</v>
      </c>
      <c r="B38" s="4" t="s">
        <v>99</v>
      </c>
      <c r="C38" s="4">
        <v>42001034020</v>
      </c>
      <c r="D38" s="4" t="s">
        <v>121</v>
      </c>
      <c r="E38" s="4" t="s">
        <v>113</v>
      </c>
      <c r="F38" s="5" t="s">
        <v>114</v>
      </c>
      <c r="G38" s="27" t="s">
        <v>93</v>
      </c>
      <c r="H38" s="4">
        <v>335.5</v>
      </c>
      <c r="I38" s="23"/>
    </row>
    <row r="39" spans="1:9" x14ac:dyDescent="0.25">
      <c r="A39" s="1">
        <v>13</v>
      </c>
      <c r="B39" s="4" t="s">
        <v>68</v>
      </c>
      <c r="C39" s="4">
        <v>211326732</v>
      </c>
      <c r="D39" s="4" t="s">
        <v>227</v>
      </c>
      <c r="E39" s="5" t="s">
        <v>115</v>
      </c>
      <c r="F39" s="4" t="s">
        <v>95</v>
      </c>
      <c r="G39" s="28">
        <v>44014</v>
      </c>
      <c r="H39" s="1">
        <v>25</v>
      </c>
    </row>
    <row r="40" spans="1:9" x14ac:dyDescent="0.25">
      <c r="A40" s="1">
        <v>14</v>
      </c>
      <c r="B40" s="4" t="s">
        <v>70</v>
      </c>
      <c r="C40" s="4">
        <v>204876606</v>
      </c>
      <c r="D40" s="4" t="s">
        <v>221</v>
      </c>
      <c r="E40" s="5" t="s">
        <v>116</v>
      </c>
      <c r="F40" s="4" t="s">
        <v>95</v>
      </c>
      <c r="G40" s="28">
        <v>44014</v>
      </c>
      <c r="H40" s="1">
        <v>75</v>
      </c>
    </row>
    <row r="41" spans="1:9" x14ac:dyDescent="0.25">
      <c r="A41" s="1">
        <v>15</v>
      </c>
      <c r="B41" s="4" t="s">
        <v>72</v>
      </c>
      <c r="C41" s="4">
        <v>205169066</v>
      </c>
      <c r="D41" s="4" t="s">
        <v>216</v>
      </c>
      <c r="E41" s="5" t="s">
        <v>103</v>
      </c>
      <c r="F41" s="4" t="s">
        <v>78</v>
      </c>
      <c r="G41" s="26">
        <v>44137</v>
      </c>
      <c r="H41" s="4">
        <v>208.3</v>
      </c>
    </row>
    <row r="42" spans="1:9" ht="26.25" x14ac:dyDescent="0.25">
      <c r="A42" s="1">
        <v>16</v>
      </c>
      <c r="B42" s="5" t="s">
        <v>74</v>
      </c>
      <c r="C42" s="5">
        <v>412670097</v>
      </c>
      <c r="D42" s="4" t="s">
        <v>216</v>
      </c>
      <c r="E42" s="5" t="s">
        <v>108</v>
      </c>
      <c r="F42" s="4" t="s">
        <v>124</v>
      </c>
      <c r="G42" s="27" t="s">
        <v>102</v>
      </c>
      <c r="H42" s="4">
        <v>4.7</v>
      </c>
    </row>
    <row r="43" spans="1:9" x14ac:dyDescent="0.25">
      <c r="A43" s="1">
        <v>17</v>
      </c>
      <c r="B43" s="1" t="s">
        <v>54</v>
      </c>
      <c r="C43" s="1">
        <v>215135066</v>
      </c>
      <c r="D43" s="1" t="s">
        <v>118</v>
      </c>
      <c r="E43" s="5" t="s">
        <v>107</v>
      </c>
      <c r="F43" s="4" t="s">
        <v>112</v>
      </c>
      <c r="G43" s="26">
        <v>43953</v>
      </c>
      <c r="H43" s="4">
        <v>140</v>
      </c>
    </row>
    <row r="44" spans="1:9" x14ac:dyDescent="0.25">
      <c r="A44" s="1">
        <v>18</v>
      </c>
      <c r="B44" s="1" t="s">
        <v>100</v>
      </c>
      <c r="C44" s="1">
        <v>215135066</v>
      </c>
      <c r="D44" s="1" t="s">
        <v>119</v>
      </c>
      <c r="E44" s="5" t="s">
        <v>105</v>
      </c>
      <c r="F44" s="4" t="s">
        <v>106</v>
      </c>
      <c r="G44" s="27" t="s">
        <v>102</v>
      </c>
      <c r="H44" s="4">
        <v>193.5</v>
      </c>
    </row>
    <row r="45" spans="1:9" x14ac:dyDescent="0.25">
      <c r="A45" s="1">
        <v>19</v>
      </c>
      <c r="B45" s="1" t="s">
        <v>101</v>
      </c>
      <c r="C45" s="1">
        <v>202458893</v>
      </c>
      <c r="D45" s="1" t="s">
        <v>122</v>
      </c>
      <c r="E45" s="4" t="s">
        <v>111</v>
      </c>
      <c r="F45" s="4" t="s">
        <v>25</v>
      </c>
      <c r="G45" s="26">
        <v>44106</v>
      </c>
      <c r="H45" s="4">
        <v>185.4</v>
      </c>
    </row>
    <row r="46" spans="1:9" x14ac:dyDescent="0.25">
      <c r="A46" s="1">
        <v>20</v>
      </c>
      <c r="B46" s="4" t="s">
        <v>97</v>
      </c>
      <c r="C46" s="4">
        <v>205119762</v>
      </c>
      <c r="D46" s="4" t="s">
        <v>223</v>
      </c>
      <c r="E46" s="5" t="s">
        <v>128</v>
      </c>
      <c r="F46" s="4" t="s">
        <v>90</v>
      </c>
      <c r="G46" s="26" t="s">
        <v>125</v>
      </c>
      <c r="H46" s="4">
        <v>100</v>
      </c>
      <c r="I46" s="4">
        <v>100</v>
      </c>
    </row>
    <row r="47" spans="1:9" x14ac:dyDescent="0.25">
      <c r="A47" s="1">
        <v>21</v>
      </c>
      <c r="B47" s="4" t="s">
        <v>97</v>
      </c>
      <c r="C47" s="4">
        <v>205119762</v>
      </c>
      <c r="D47" s="4" t="s">
        <v>223</v>
      </c>
      <c r="E47" s="5" t="s">
        <v>129</v>
      </c>
      <c r="F47" s="4" t="s">
        <v>90</v>
      </c>
      <c r="G47" s="26">
        <v>43834</v>
      </c>
      <c r="H47" s="4">
        <v>100</v>
      </c>
      <c r="I47" s="25"/>
    </row>
    <row r="48" spans="1:9" x14ac:dyDescent="0.25">
      <c r="A48" s="1">
        <v>22</v>
      </c>
      <c r="B48" s="1" t="s">
        <v>127</v>
      </c>
      <c r="C48" s="1">
        <v>404579808</v>
      </c>
      <c r="D48" s="1" t="s">
        <v>225</v>
      </c>
      <c r="E48" s="2" t="s">
        <v>144</v>
      </c>
      <c r="F48" s="2" t="s">
        <v>130</v>
      </c>
      <c r="G48" s="29" t="s">
        <v>126</v>
      </c>
      <c r="H48" s="1">
        <v>479</v>
      </c>
    </row>
    <row r="49" spans="1:8" x14ac:dyDescent="0.25">
      <c r="A49" s="1">
        <v>23</v>
      </c>
      <c r="B49" s="4" t="s">
        <v>68</v>
      </c>
      <c r="C49" s="4">
        <v>211326732</v>
      </c>
      <c r="D49" s="4" t="s">
        <v>227</v>
      </c>
      <c r="E49" s="5" t="s">
        <v>143</v>
      </c>
      <c r="F49" s="4" t="s">
        <v>95</v>
      </c>
      <c r="G49" s="28">
        <v>44077</v>
      </c>
      <c r="H49" s="1">
        <v>25</v>
      </c>
    </row>
    <row r="50" spans="1:8" x14ac:dyDescent="0.25">
      <c r="A50" s="1">
        <v>24</v>
      </c>
      <c r="B50" s="4" t="s">
        <v>70</v>
      </c>
      <c r="C50" s="4">
        <v>204876606</v>
      </c>
      <c r="D50" s="4" t="s">
        <v>221</v>
      </c>
      <c r="E50" s="5" t="s">
        <v>131</v>
      </c>
      <c r="F50" s="4" t="s">
        <v>95</v>
      </c>
      <c r="G50" s="28">
        <v>44138</v>
      </c>
      <c r="H50" s="1">
        <v>75</v>
      </c>
    </row>
    <row r="51" spans="1:8" x14ac:dyDescent="0.25">
      <c r="A51" s="1">
        <v>25</v>
      </c>
      <c r="B51" s="4" t="s">
        <v>72</v>
      </c>
      <c r="C51" s="4">
        <v>205169066</v>
      </c>
      <c r="D51" s="4" t="s">
        <v>216</v>
      </c>
      <c r="E51" s="5" t="s">
        <v>142</v>
      </c>
      <c r="F51" s="4" t="s">
        <v>78</v>
      </c>
      <c r="G51" s="28">
        <v>44077</v>
      </c>
      <c r="H51" s="1">
        <v>350.19</v>
      </c>
    </row>
    <row r="52" spans="1:8" ht="26.25" x14ac:dyDescent="0.25">
      <c r="A52" s="1">
        <v>26</v>
      </c>
      <c r="B52" s="5" t="s">
        <v>74</v>
      </c>
      <c r="C52" s="5">
        <v>412670097</v>
      </c>
      <c r="D52" s="4" t="s">
        <v>216</v>
      </c>
      <c r="E52" s="5" t="s">
        <v>137</v>
      </c>
      <c r="F52" s="4" t="s">
        <v>124</v>
      </c>
      <c r="G52" s="28" t="s">
        <v>132</v>
      </c>
      <c r="H52" s="1">
        <v>4.7</v>
      </c>
    </row>
    <row r="53" spans="1:8" x14ac:dyDescent="0.25">
      <c r="A53" s="1">
        <v>27</v>
      </c>
      <c r="B53" s="4" t="s">
        <v>68</v>
      </c>
      <c r="C53" s="4">
        <v>211326732</v>
      </c>
      <c r="D53" s="4" t="s">
        <v>227</v>
      </c>
      <c r="E53" s="5" t="s">
        <v>136</v>
      </c>
      <c r="F53" s="4" t="s">
        <v>95</v>
      </c>
      <c r="G53" s="28">
        <v>44016</v>
      </c>
      <c r="H53" s="1">
        <v>25</v>
      </c>
    </row>
    <row r="54" spans="1:8" x14ac:dyDescent="0.25">
      <c r="A54" s="1">
        <v>28</v>
      </c>
      <c r="B54" s="4" t="s">
        <v>70</v>
      </c>
      <c r="C54" s="4">
        <v>204876606</v>
      </c>
      <c r="D54" s="4" t="s">
        <v>221</v>
      </c>
      <c r="E54" s="5" t="s">
        <v>140</v>
      </c>
      <c r="F54" s="4" t="s">
        <v>95</v>
      </c>
      <c r="G54" s="28">
        <v>44016</v>
      </c>
      <c r="H54" s="1">
        <v>75</v>
      </c>
    </row>
    <row r="55" spans="1:8" x14ac:dyDescent="0.25">
      <c r="A55" s="1">
        <v>29</v>
      </c>
      <c r="B55" s="4" t="s">
        <v>72</v>
      </c>
      <c r="C55" s="4">
        <v>205169066</v>
      </c>
      <c r="D55" s="4" t="s">
        <v>216</v>
      </c>
      <c r="E55" s="5" t="s">
        <v>141</v>
      </c>
      <c r="F55" s="4" t="s">
        <v>78</v>
      </c>
      <c r="G55" s="28">
        <v>44016</v>
      </c>
      <c r="H55" s="1">
        <v>98.46</v>
      </c>
    </row>
    <row r="56" spans="1:8" ht="26.25" x14ac:dyDescent="0.25">
      <c r="A56" s="1">
        <v>30</v>
      </c>
      <c r="B56" s="5" t="s">
        <v>74</v>
      </c>
      <c r="C56" s="5">
        <v>412670097</v>
      </c>
      <c r="D56" s="4" t="s">
        <v>216</v>
      </c>
      <c r="E56" s="5" t="s">
        <v>138</v>
      </c>
      <c r="F56" s="4" t="s">
        <v>124</v>
      </c>
      <c r="G56" s="28" t="s">
        <v>133</v>
      </c>
      <c r="H56" s="1">
        <v>6.25</v>
      </c>
    </row>
    <row r="57" spans="1:8" ht="26.25" x14ac:dyDescent="0.25">
      <c r="A57" s="1">
        <v>31</v>
      </c>
      <c r="B57" s="5" t="s">
        <v>74</v>
      </c>
      <c r="C57" s="5">
        <v>412670097</v>
      </c>
      <c r="D57" s="4" t="s">
        <v>216</v>
      </c>
      <c r="E57" s="5" t="s">
        <v>139</v>
      </c>
      <c r="F57" s="4" t="s">
        <v>124</v>
      </c>
      <c r="G57" s="28" t="s">
        <v>133</v>
      </c>
      <c r="H57" s="1">
        <v>4.7</v>
      </c>
    </row>
    <row r="58" spans="1:8" ht="30" x14ac:dyDescent="0.25">
      <c r="A58" s="1">
        <v>32</v>
      </c>
      <c r="B58" s="2" t="s">
        <v>134</v>
      </c>
      <c r="C58" s="1">
        <v>0</v>
      </c>
      <c r="D58" s="1"/>
      <c r="E58" s="3" t="s">
        <v>215</v>
      </c>
      <c r="F58" s="1" t="s">
        <v>214</v>
      </c>
      <c r="G58" s="28">
        <v>43894</v>
      </c>
      <c r="H58" s="1">
        <v>72.66</v>
      </c>
    </row>
    <row r="59" spans="1:8" x14ac:dyDescent="0.25">
      <c r="A59" s="1">
        <v>33</v>
      </c>
      <c r="B59" s="4" t="s">
        <v>97</v>
      </c>
      <c r="C59" s="4">
        <v>205119762</v>
      </c>
      <c r="D59" s="4" t="s">
        <v>223</v>
      </c>
      <c r="E59" s="5" t="s">
        <v>135</v>
      </c>
      <c r="F59" s="4" t="s">
        <v>90</v>
      </c>
      <c r="G59" s="24">
        <v>43926</v>
      </c>
      <c r="H59" s="4">
        <v>100</v>
      </c>
    </row>
    <row r="60" spans="1:8" x14ac:dyDescent="0.25">
      <c r="A60" s="1">
        <v>34</v>
      </c>
      <c r="B60" s="4" t="s">
        <v>70</v>
      </c>
      <c r="C60" s="4">
        <v>204876606</v>
      </c>
      <c r="D60" s="4" t="s">
        <v>221</v>
      </c>
      <c r="E60" s="5" t="s">
        <v>147</v>
      </c>
      <c r="F60" s="4" t="s">
        <v>95</v>
      </c>
      <c r="G60" s="28">
        <v>44048</v>
      </c>
      <c r="H60" s="1">
        <v>75</v>
      </c>
    </row>
    <row r="61" spans="1:8" x14ac:dyDescent="0.25">
      <c r="A61" s="1">
        <v>35</v>
      </c>
      <c r="B61" s="4" t="s">
        <v>68</v>
      </c>
      <c r="C61" s="4">
        <v>211326732</v>
      </c>
      <c r="D61" s="4" t="s">
        <v>227</v>
      </c>
      <c r="E61" s="5" t="s">
        <v>148</v>
      </c>
      <c r="F61" s="4" t="s">
        <v>95</v>
      </c>
      <c r="G61" s="28">
        <v>44048</v>
      </c>
      <c r="H61" s="1">
        <v>25</v>
      </c>
    </row>
    <row r="62" spans="1:8" x14ac:dyDescent="0.25">
      <c r="A62" s="1">
        <v>36</v>
      </c>
      <c r="B62" s="4" t="s">
        <v>72</v>
      </c>
      <c r="C62" s="4">
        <v>205169066</v>
      </c>
      <c r="D62" s="4" t="s">
        <v>216</v>
      </c>
      <c r="E62" s="5" t="s">
        <v>146</v>
      </c>
      <c r="F62" s="4" t="s">
        <v>78</v>
      </c>
      <c r="G62" s="28">
        <v>43926</v>
      </c>
      <c r="H62" s="1">
        <v>47.86</v>
      </c>
    </row>
    <row r="63" spans="1:8" ht="26.25" x14ac:dyDescent="0.25">
      <c r="A63" s="1">
        <v>37</v>
      </c>
      <c r="B63" s="5" t="s">
        <v>74</v>
      </c>
      <c r="C63" s="5">
        <v>412670097</v>
      </c>
      <c r="D63" s="4" t="s">
        <v>216</v>
      </c>
      <c r="E63" s="5" t="s">
        <v>150</v>
      </c>
      <c r="F63" s="4" t="s">
        <v>124</v>
      </c>
      <c r="G63" s="28" t="s">
        <v>145</v>
      </c>
      <c r="H63" s="1">
        <v>4.7</v>
      </c>
    </row>
    <row r="64" spans="1:8" ht="26.25" x14ac:dyDescent="0.25">
      <c r="A64" s="1">
        <v>38</v>
      </c>
      <c r="B64" s="5" t="s">
        <v>74</v>
      </c>
      <c r="C64" s="5">
        <v>412670097</v>
      </c>
      <c r="D64" s="4" t="s">
        <v>216</v>
      </c>
      <c r="E64" s="5" t="s">
        <v>149</v>
      </c>
      <c r="F64" s="4" t="s">
        <v>124</v>
      </c>
      <c r="G64" s="28" t="s">
        <v>145</v>
      </c>
      <c r="H64" s="1">
        <v>3.15</v>
      </c>
    </row>
    <row r="65" spans="1:8" x14ac:dyDescent="0.25">
      <c r="A65" s="1">
        <v>39</v>
      </c>
      <c r="B65" s="4" t="s">
        <v>97</v>
      </c>
      <c r="C65" s="4">
        <v>205119762</v>
      </c>
      <c r="D65" s="4" t="s">
        <v>223</v>
      </c>
      <c r="E65" s="5" t="s">
        <v>151</v>
      </c>
      <c r="F65" s="4" t="s">
        <v>90</v>
      </c>
      <c r="G65" s="28">
        <v>43867</v>
      </c>
      <c r="H65" s="1">
        <v>100</v>
      </c>
    </row>
    <row r="66" spans="1:8" x14ac:dyDescent="0.25">
      <c r="A66" s="1">
        <v>40</v>
      </c>
      <c r="B66" s="4" t="s">
        <v>70</v>
      </c>
      <c r="C66" s="4">
        <v>204876606</v>
      </c>
      <c r="D66" s="4" t="s">
        <v>221</v>
      </c>
      <c r="E66" s="5" t="s">
        <v>155</v>
      </c>
      <c r="F66" s="4" t="s">
        <v>95</v>
      </c>
      <c r="G66" s="28">
        <v>44049</v>
      </c>
      <c r="H66" s="1">
        <v>75</v>
      </c>
    </row>
    <row r="67" spans="1:8" x14ac:dyDescent="0.25">
      <c r="A67" s="1">
        <v>41</v>
      </c>
      <c r="B67" s="4" t="s">
        <v>68</v>
      </c>
      <c r="C67" s="4">
        <v>211326732</v>
      </c>
      <c r="D67" s="4" t="s">
        <v>227</v>
      </c>
      <c r="E67" s="5" t="s">
        <v>154</v>
      </c>
      <c r="F67" s="4" t="s">
        <v>95</v>
      </c>
      <c r="G67" s="28">
        <v>43927</v>
      </c>
      <c r="H67" s="1">
        <v>24.19</v>
      </c>
    </row>
    <row r="68" spans="1:8" x14ac:dyDescent="0.25">
      <c r="A68" s="1">
        <v>42</v>
      </c>
      <c r="B68" s="4" t="s">
        <v>72</v>
      </c>
      <c r="C68" s="4">
        <v>205169066</v>
      </c>
      <c r="D68" s="4" t="s">
        <v>216</v>
      </c>
      <c r="E68" s="5"/>
      <c r="F68" s="4" t="s">
        <v>78</v>
      </c>
      <c r="G68" s="28">
        <v>44049</v>
      </c>
      <c r="H68" s="1">
        <v>19.18</v>
      </c>
    </row>
    <row r="69" spans="1:8" ht="26.25" x14ac:dyDescent="0.25">
      <c r="A69" s="1">
        <v>43</v>
      </c>
      <c r="B69" s="4" t="s">
        <v>77</v>
      </c>
      <c r="C69" s="4">
        <v>58001027647</v>
      </c>
      <c r="D69" s="4" t="s">
        <v>87</v>
      </c>
      <c r="E69" s="5" t="s">
        <v>153</v>
      </c>
      <c r="F69" s="4" t="s">
        <v>89</v>
      </c>
      <c r="G69" s="29" t="s">
        <v>152</v>
      </c>
      <c r="H69" s="1">
        <v>80</v>
      </c>
    </row>
    <row r="70" spans="1:8" ht="24.75" x14ac:dyDescent="0.25">
      <c r="A70" s="1">
        <v>44</v>
      </c>
      <c r="B70" s="2" t="s">
        <v>134</v>
      </c>
      <c r="C70" s="1">
        <v>0</v>
      </c>
      <c r="D70" s="1"/>
      <c r="E70" s="7" t="s">
        <v>157</v>
      </c>
      <c r="F70" s="1" t="s">
        <v>213</v>
      </c>
      <c r="G70" s="29" t="s">
        <v>152</v>
      </c>
      <c r="H70" s="1">
        <v>70</v>
      </c>
    </row>
    <row r="71" spans="1:8" x14ac:dyDescent="0.25">
      <c r="A71" s="1">
        <v>45</v>
      </c>
      <c r="B71" s="4" t="s">
        <v>97</v>
      </c>
      <c r="C71" s="4">
        <v>205119762</v>
      </c>
      <c r="D71" s="4" t="s">
        <v>223</v>
      </c>
      <c r="E71" s="5" t="s">
        <v>156</v>
      </c>
      <c r="F71" s="4" t="s">
        <v>90</v>
      </c>
      <c r="G71" s="28">
        <v>43868</v>
      </c>
      <c r="H71" s="1">
        <v>100</v>
      </c>
    </row>
    <row r="72" spans="1:8" x14ac:dyDescent="0.25">
      <c r="A72" s="1">
        <v>46</v>
      </c>
      <c r="B72" s="4" t="s">
        <v>70</v>
      </c>
      <c r="C72" s="4">
        <v>204876606</v>
      </c>
      <c r="D72" s="4" t="s">
        <v>221</v>
      </c>
      <c r="E72" s="5" t="s">
        <v>155</v>
      </c>
      <c r="F72" s="4" t="s">
        <v>95</v>
      </c>
      <c r="G72" s="28">
        <v>43989</v>
      </c>
      <c r="H72" s="1">
        <v>27.67</v>
      </c>
    </row>
    <row r="73" spans="1:8" x14ac:dyDescent="0.25">
      <c r="A73" s="1">
        <v>47</v>
      </c>
      <c r="B73" s="4" t="s">
        <v>72</v>
      </c>
      <c r="C73" s="4">
        <v>205169066</v>
      </c>
      <c r="D73" s="4" t="s">
        <v>216</v>
      </c>
      <c r="E73" s="5" t="s">
        <v>146</v>
      </c>
      <c r="F73" s="4" t="s">
        <v>78</v>
      </c>
      <c r="G73" s="26">
        <v>43989</v>
      </c>
      <c r="H73" s="4">
        <v>2.95</v>
      </c>
    </row>
    <row r="74" spans="1:8" ht="26.25" x14ac:dyDescent="0.25">
      <c r="A74" s="1">
        <v>48</v>
      </c>
      <c r="B74" s="5" t="s">
        <v>74</v>
      </c>
      <c r="C74" s="5">
        <v>412670097</v>
      </c>
      <c r="D74" s="4" t="s">
        <v>216</v>
      </c>
      <c r="E74" s="5" t="s">
        <v>149</v>
      </c>
      <c r="F74" s="4" t="s">
        <v>124</v>
      </c>
      <c r="G74" s="26" t="s">
        <v>158</v>
      </c>
      <c r="H74" s="4">
        <v>14.1</v>
      </c>
    </row>
    <row r="75" spans="1:8" x14ac:dyDescent="0.25">
      <c r="A75" s="1">
        <v>49</v>
      </c>
      <c r="B75" s="4" t="s">
        <v>70</v>
      </c>
      <c r="C75" s="4">
        <v>204876606</v>
      </c>
      <c r="D75" s="4" t="s">
        <v>221</v>
      </c>
      <c r="E75" s="5" t="s">
        <v>163</v>
      </c>
      <c r="F75" s="4" t="s">
        <v>95</v>
      </c>
      <c r="G75" s="26" t="s">
        <v>162</v>
      </c>
      <c r="H75" s="4">
        <v>10</v>
      </c>
    </row>
    <row r="76" spans="1:8" x14ac:dyDescent="0.25">
      <c r="A76" s="1">
        <v>50</v>
      </c>
      <c r="B76" s="4" t="s">
        <v>159</v>
      </c>
      <c r="C76" s="4">
        <v>204566978</v>
      </c>
      <c r="D76" s="4" t="s">
        <v>226</v>
      </c>
      <c r="E76" s="4" t="s">
        <v>167</v>
      </c>
      <c r="F76" s="4" t="s">
        <v>95</v>
      </c>
      <c r="G76" s="27" t="s">
        <v>162</v>
      </c>
      <c r="H76" s="4">
        <v>214.27</v>
      </c>
    </row>
    <row r="77" spans="1:8" x14ac:dyDescent="0.25">
      <c r="A77" s="1">
        <v>51</v>
      </c>
      <c r="B77" s="4" t="s">
        <v>72</v>
      </c>
      <c r="C77" s="4">
        <v>205169066</v>
      </c>
      <c r="D77" s="4" t="s">
        <v>216</v>
      </c>
      <c r="E77" s="5" t="s">
        <v>164</v>
      </c>
      <c r="F77" s="4" t="s">
        <v>78</v>
      </c>
      <c r="G77" s="26">
        <v>44112</v>
      </c>
      <c r="H77" s="4">
        <v>33.31</v>
      </c>
    </row>
    <row r="78" spans="1:8" ht="26.25" x14ac:dyDescent="0.25">
      <c r="A78" s="1">
        <v>52</v>
      </c>
      <c r="B78" s="5" t="s">
        <v>74</v>
      </c>
      <c r="C78" s="5">
        <v>412670097</v>
      </c>
      <c r="D78" s="4" t="s">
        <v>216</v>
      </c>
      <c r="E78" s="5" t="s">
        <v>165</v>
      </c>
      <c r="F78" s="4" t="s">
        <v>124</v>
      </c>
      <c r="G78" s="26" t="s">
        <v>161</v>
      </c>
      <c r="H78" s="4">
        <v>126.9</v>
      </c>
    </row>
    <row r="79" spans="1:8" ht="26.25" x14ac:dyDescent="0.25">
      <c r="A79" s="1">
        <v>53</v>
      </c>
      <c r="B79" s="5" t="s">
        <v>74</v>
      </c>
      <c r="C79" s="5">
        <v>412670097</v>
      </c>
      <c r="D79" s="4" t="s">
        <v>216</v>
      </c>
      <c r="E79" s="5" t="s">
        <v>166</v>
      </c>
      <c r="F79" s="4" t="s">
        <v>124</v>
      </c>
      <c r="G79" s="26" t="s">
        <v>160</v>
      </c>
      <c r="H79" s="4">
        <v>9.4</v>
      </c>
    </row>
    <row r="80" spans="1:8" x14ac:dyDescent="0.25">
      <c r="A80" s="1">
        <v>54</v>
      </c>
      <c r="B80" s="4" t="s">
        <v>70</v>
      </c>
      <c r="C80" s="4">
        <v>204876606</v>
      </c>
      <c r="D80" s="4" t="s">
        <v>221</v>
      </c>
      <c r="E80" s="5" t="s">
        <v>169</v>
      </c>
      <c r="F80" s="4" t="s">
        <v>95</v>
      </c>
      <c r="G80" s="26">
        <v>44052</v>
      </c>
      <c r="H80" s="4">
        <v>10</v>
      </c>
    </row>
    <row r="81" spans="1:8" x14ac:dyDescent="0.25">
      <c r="A81" s="1">
        <v>55</v>
      </c>
      <c r="B81" s="4" t="s">
        <v>159</v>
      </c>
      <c r="C81" s="4">
        <v>204566978</v>
      </c>
      <c r="D81" s="4" t="s">
        <v>226</v>
      </c>
      <c r="E81" s="4" t="s">
        <v>170</v>
      </c>
      <c r="F81" s="4" t="s">
        <v>95</v>
      </c>
      <c r="G81" s="27" t="s">
        <v>168</v>
      </c>
      <c r="H81" s="4">
        <v>60</v>
      </c>
    </row>
    <row r="82" spans="1:8" x14ac:dyDescent="0.25">
      <c r="A82" s="1">
        <v>56</v>
      </c>
      <c r="B82" s="4" t="s">
        <v>72</v>
      </c>
      <c r="C82" s="4">
        <v>205169066</v>
      </c>
      <c r="D82" s="4" t="s">
        <v>216</v>
      </c>
      <c r="E82" s="5" t="s">
        <v>171</v>
      </c>
      <c r="F82" s="4" t="s">
        <v>78</v>
      </c>
      <c r="G82" s="26">
        <v>44021</v>
      </c>
      <c r="H82" s="4">
        <v>52.49</v>
      </c>
    </row>
    <row r="83" spans="1:8" ht="26.25" x14ac:dyDescent="0.25">
      <c r="A83" s="1">
        <v>57</v>
      </c>
      <c r="B83" s="5" t="s">
        <v>74</v>
      </c>
      <c r="C83" s="5">
        <v>412670097</v>
      </c>
      <c r="D83" s="4" t="s">
        <v>216</v>
      </c>
      <c r="E83" s="5" t="s">
        <v>172</v>
      </c>
      <c r="F83" s="4" t="s">
        <v>124</v>
      </c>
      <c r="G83" s="10" t="s">
        <v>168</v>
      </c>
      <c r="H83" s="4">
        <v>4.7</v>
      </c>
    </row>
    <row r="84" spans="1:8" ht="26.25" x14ac:dyDescent="0.25">
      <c r="A84" s="1">
        <v>58</v>
      </c>
      <c r="B84" s="5" t="s">
        <v>74</v>
      </c>
      <c r="C84" s="5">
        <v>412670097</v>
      </c>
      <c r="D84" s="4" t="s">
        <v>216</v>
      </c>
      <c r="E84" s="7" t="s">
        <v>173</v>
      </c>
      <c r="F84" s="4" t="s">
        <v>124</v>
      </c>
      <c r="G84" s="10" t="s">
        <v>33</v>
      </c>
      <c r="H84" s="4">
        <v>164.5</v>
      </c>
    </row>
    <row r="85" spans="1:8" x14ac:dyDescent="0.25">
      <c r="A85" s="1">
        <v>59</v>
      </c>
      <c r="B85" s="4" t="s">
        <v>70</v>
      </c>
      <c r="C85" s="4">
        <v>204876606</v>
      </c>
      <c r="D85" s="4" t="s">
        <v>221</v>
      </c>
      <c r="E85" s="7" t="s">
        <v>176</v>
      </c>
      <c r="F85" s="4" t="s">
        <v>95</v>
      </c>
      <c r="G85" s="10">
        <v>44084</v>
      </c>
      <c r="H85" s="4">
        <v>10</v>
      </c>
    </row>
    <row r="86" spans="1:8" x14ac:dyDescent="0.25">
      <c r="A86" s="1">
        <v>60</v>
      </c>
      <c r="B86" s="4" t="s">
        <v>159</v>
      </c>
      <c r="C86" s="4">
        <v>204566978</v>
      </c>
      <c r="D86" s="4" t="s">
        <v>226</v>
      </c>
      <c r="E86" s="6" t="s">
        <v>177</v>
      </c>
      <c r="F86" s="4" t="s">
        <v>95</v>
      </c>
      <c r="G86" s="9" t="s">
        <v>174</v>
      </c>
      <c r="H86" s="4">
        <v>60</v>
      </c>
    </row>
    <row r="87" spans="1:8" x14ac:dyDescent="0.25">
      <c r="A87" s="1">
        <v>61</v>
      </c>
      <c r="B87" s="4" t="s">
        <v>72</v>
      </c>
      <c r="C87" s="4">
        <v>205169066</v>
      </c>
      <c r="D87" s="4" t="s">
        <v>216</v>
      </c>
      <c r="E87" s="7" t="s">
        <v>178</v>
      </c>
      <c r="F87" s="4" t="s">
        <v>78</v>
      </c>
      <c r="G87" s="10">
        <v>43961</v>
      </c>
      <c r="H87" s="4">
        <v>16.23</v>
      </c>
    </row>
    <row r="88" spans="1:8" ht="26.25" x14ac:dyDescent="0.25">
      <c r="A88" s="1">
        <v>62</v>
      </c>
      <c r="B88" s="5" t="s">
        <v>74</v>
      </c>
      <c r="C88" s="5">
        <v>412670097</v>
      </c>
      <c r="D88" s="4" t="s">
        <v>216</v>
      </c>
      <c r="E88" s="7" t="s">
        <v>179</v>
      </c>
      <c r="F88" s="4" t="s">
        <v>124</v>
      </c>
      <c r="G88" s="10" t="s">
        <v>175</v>
      </c>
      <c r="H88" s="4">
        <v>18.8</v>
      </c>
    </row>
    <row r="89" spans="1:8" x14ac:dyDescent="0.25">
      <c r="A89" s="1">
        <v>63</v>
      </c>
      <c r="B89" s="4" t="s">
        <v>180</v>
      </c>
      <c r="C89" s="1">
        <v>415087006</v>
      </c>
      <c r="D89" s="1" t="s">
        <v>195</v>
      </c>
      <c r="E89" s="6" t="s">
        <v>189</v>
      </c>
      <c r="F89" s="4" t="s">
        <v>37</v>
      </c>
      <c r="G89" s="31" t="s">
        <v>181</v>
      </c>
      <c r="H89" s="1">
        <v>205.1</v>
      </c>
    </row>
    <row r="90" spans="1:8" x14ac:dyDescent="0.25">
      <c r="A90" s="1">
        <v>64</v>
      </c>
      <c r="B90" s="4" t="s">
        <v>70</v>
      </c>
      <c r="C90" s="4">
        <v>204876606</v>
      </c>
      <c r="D90" s="4" t="s">
        <v>221</v>
      </c>
      <c r="E90" s="5" t="s">
        <v>192</v>
      </c>
      <c r="F90" s="4" t="s">
        <v>95</v>
      </c>
      <c r="G90" s="31" t="s">
        <v>181</v>
      </c>
      <c r="H90" s="1">
        <v>10</v>
      </c>
    </row>
    <row r="91" spans="1:8" x14ac:dyDescent="0.25">
      <c r="A91" s="1">
        <v>65</v>
      </c>
      <c r="B91" s="4" t="s">
        <v>159</v>
      </c>
      <c r="C91" s="4">
        <v>204566978</v>
      </c>
      <c r="D91" s="4" t="s">
        <v>226</v>
      </c>
      <c r="E91" s="4" t="s">
        <v>191</v>
      </c>
      <c r="F91" s="4" t="s">
        <v>95</v>
      </c>
      <c r="G91" s="32">
        <v>44176</v>
      </c>
      <c r="H91" s="1">
        <v>60</v>
      </c>
    </row>
    <row r="92" spans="1:8" x14ac:dyDescent="0.25">
      <c r="A92" s="1">
        <v>66</v>
      </c>
      <c r="B92" s="4" t="s">
        <v>72</v>
      </c>
      <c r="C92" s="4">
        <v>205169066</v>
      </c>
      <c r="D92" s="4" t="s">
        <v>216</v>
      </c>
      <c r="E92" s="5" t="s">
        <v>187</v>
      </c>
      <c r="F92" s="4" t="s">
        <v>78</v>
      </c>
      <c r="G92" s="32">
        <v>44085</v>
      </c>
      <c r="H92" s="1">
        <v>17.71</v>
      </c>
    </row>
    <row r="93" spans="1:8" ht="26.25" x14ac:dyDescent="0.25">
      <c r="A93" s="1">
        <v>67</v>
      </c>
      <c r="B93" s="5" t="s">
        <v>74</v>
      </c>
      <c r="C93" s="5">
        <v>412670097</v>
      </c>
      <c r="D93" s="4" t="s">
        <v>216</v>
      </c>
      <c r="E93" s="5" t="s">
        <v>188</v>
      </c>
      <c r="F93" s="4" t="s">
        <v>124</v>
      </c>
      <c r="G93" s="31" t="s">
        <v>183</v>
      </c>
      <c r="H93" s="1">
        <v>18.8</v>
      </c>
    </row>
    <row r="94" spans="1:8" x14ac:dyDescent="0.25">
      <c r="A94" s="1">
        <v>68</v>
      </c>
      <c r="B94" s="4" t="s">
        <v>182</v>
      </c>
      <c r="C94" s="4">
        <v>62005030813</v>
      </c>
      <c r="D94" s="4" t="s">
        <v>196</v>
      </c>
      <c r="E94" s="4" t="s">
        <v>190</v>
      </c>
      <c r="F94" s="4" t="s">
        <v>185</v>
      </c>
      <c r="G94" s="9" t="s">
        <v>184</v>
      </c>
      <c r="H94" s="4">
        <v>280</v>
      </c>
    </row>
    <row r="95" spans="1:8" x14ac:dyDescent="0.25">
      <c r="A95" s="1">
        <v>69</v>
      </c>
      <c r="B95" s="4" t="s">
        <v>186</v>
      </c>
      <c r="C95" s="4">
        <v>42001019804</v>
      </c>
      <c r="D95" s="4" t="s">
        <v>197</v>
      </c>
      <c r="E95" s="4" t="s">
        <v>193</v>
      </c>
      <c r="F95" s="4" t="s">
        <v>194</v>
      </c>
      <c r="G95" s="10">
        <v>44176</v>
      </c>
      <c r="H95" s="4">
        <v>100</v>
      </c>
    </row>
    <row r="96" spans="1:8" x14ac:dyDescent="0.25">
      <c r="A96" s="1">
        <v>70</v>
      </c>
      <c r="B96" s="4" t="s">
        <v>70</v>
      </c>
      <c r="C96" s="4">
        <v>204876606</v>
      </c>
      <c r="D96" s="4" t="s">
        <v>221</v>
      </c>
      <c r="E96" s="5" t="s">
        <v>205</v>
      </c>
      <c r="F96" s="4" t="s">
        <v>95</v>
      </c>
      <c r="G96" s="31" t="s">
        <v>47</v>
      </c>
      <c r="H96" s="4">
        <v>10</v>
      </c>
    </row>
    <row r="97" spans="1:8" x14ac:dyDescent="0.25">
      <c r="A97" s="1">
        <v>71</v>
      </c>
      <c r="B97" s="4" t="s">
        <v>159</v>
      </c>
      <c r="C97" s="4">
        <v>204566978</v>
      </c>
      <c r="D97" s="4" t="s">
        <v>226</v>
      </c>
      <c r="E97" s="4" t="s">
        <v>207</v>
      </c>
      <c r="F97" s="4" t="s">
        <v>95</v>
      </c>
      <c r="G97" s="32" t="s">
        <v>201</v>
      </c>
      <c r="H97" s="1">
        <v>60</v>
      </c>
    </row>
    <row r="98" spans="1:8" x14ac:dyDescent="0.25">
      <c r="A98" s="1">
        <v>72</v>
      </c>
      <c r="B98" s="4" t="s">
        <v>72</v>
      </c>
      <c r="C98" s="4">
        <v>205169066</v>
      </c>
      <c r="D98" s="4" t="s">
        <v>216</v>
      </c>
      <c r="E98" s="5" t="s">
        <v>206</v>
      </c>
      <c r="F98" s="4" t="s">
        <v>78</v>
      </c>
      <c r="G98" s="8">
        <v>44024</v>
      </c>
      <c r="H98" s="1">
        <v>11.81</v>
      </c>
    </row>
    <row r="99" spans="1:8" ht="26.25" x14ac:dyDescent="0.25">
      <c r="A99" s="1">
        <v>73</v>
      </c>
      <c r="B99" s="5" t="s">
        <v>74</v>
      </c>
      <c r="C99" s="5">
        <v>412670097</v>
      </c>
      <c r="D99" s="4" t="s">
        <v>216</v>
      </c>
      <c r="E99" s="5" t="s">
        <v>204</v>
      </c>
      <c r="F99" s="4" t="s">
        <v>124</v>
      </c>
      <c r="G99" s="1" t="s">
        <v>201</v>
      </c>
      <c r="H99" s="1">
        <v>4.7</v>
      </c>
    </row>
    <row r="100" spans="1:8" ht="26.25" x14ac:dyDescent="0.25">
      <c r="A100" s="1">
        <v>74</v>
      </c>
      <c r="B100" s="5" t="s">
        <v>74</v>
      </c>
      <c r="C100" s="5">
        <v>412670097</v>
      </c>
      <c r="D100" s="4" t="s">
        <v>216</v>
      </c>
      <c r="E100" s="5" t="s">
        <v>203</v>
      </c>
      <c r="F100" s="4" t="s">
        <v>124</v>
      </c>
      <c r="G100" s="1" t="s">
        <v>200</v>
      </c>
      <c r="H100" s="1">
        <v>4.7</v>
      </c>
    </row>
    <row r="101" spans="1:8" ht="26.25" x14ac:dyDescent="0.25">
      <c r="A101" s="1">
        <v>75</v>
      </c>
      <c r="B101" s="5" t="s">
        <v>74</v>
      </c>
      <c r="C101" s="5">
        <v>412670097</v>
      </c>
      <c r="D101" s="4" t="s">
        <v>216</v>
      </c>
      <c r="E101" s="5" t="s">
        <v>208</v>
      </c>
      <c r="F101" s="4" t="s">
        <v>124</v>
      </c>
      <c r="G101" s="1" t="s">
        <v>199</v>
      </c>
      <c r="H101" s="1">
        <v>37.6</v>
      </c>
    </row>
    <row r="102" spans="1:8" x14ac:dyDescent="0.25">
      <c r="A102" s="1">
        <v>76</v>
      </c>
      <c r="B102" s="2" t="s">
        <v>198</v>
      </c>
      <c r="C102" s="1">
        <v>62001025730</v>
      </c>
      <c r="D102" s="4" t="s">
        <v>222</v>
      </c>
      <c r="E102" s="1" t="s">
        <v>202</v>
      </c>
      <c r="F102" s="4" t="s">
        <v>96</v>
      </c>
      <c r="G102" s="8">
        <v>44024</v>
      </c>
      <c r="H102" s="1">
        <v>70</v>
      </c>
    </row>
    <row r="103" spans="1:8" x14ac:dyDescent="0.25">
      <c r="A103" s="1"/>
      <c r="B103" s="21" t="s">
        <v>51</v>
      </c>
      <c r="C103" s="1"/>
      <c r="D103" s="1"/>
      <c r="E103" s="1"/>
      <c r="F103" s="1"/>
      <c r="G103" s="1"/>
      <c r="H103" s="21">
        <f>SUM(H27:H102)</f>
        <v>6109.7800000000007</v>
      </c>
    </row>
    <row r="104" spans="1:8" x14ac:dyDescent="0.25">
      <c r="A104" s="1"/>
      <c r="B104" s="1"/>
      <c r="C104" s="1"/>
      <c r="D104" s="1"/>
      <c r="E104" s="1"/>
      <c r="F104" s="1"/>
      <c r="G104" s="1"/>
      <c r="H104" s="21"/>
    </row>
    <row r="105" spans="1:8" x14ac:dyDescent="0.25">
      <c r="A105" s="1"/>
      <c r="B105" s="1" t="s">
        <v>209</v>
      </c>
      <c r="C105" s="1"/>
      <c r="D105" s="1"/>
      <c r="E105" s="1"/>
      <c r="F105" s="1"/>
      <c r="G105" s="1"/>
      <c r="H105" s="21">
        <v>16753.580000000002</v>
      </c>
    </row>
    <row r="106" spans="1:8" x14ac:dyDescent="0.25">
      <c r="A106" s="1"/>
    </row>
    <row r="107" spans="1:8" x14ac:dyDescent="0.25">
      <c r="A107" s="1"/>
      <c r="B107" t="s">
        <v>228</v>
      </c>
    </row>
    <row r="108" spans="1:8" x14ac:dyDescent="0.25">
      <c r="B108" t="s">
        <v>229</v>
      </c>
      <c r="D108" t="s">
        <v>230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</dc:creator>
  <cp:lastModifiedBy>Ketevan Sopromadze</cp:lastModifiedBy>
  <cp:lastPrinted>2021-01-22T21:00:18Z</cp:lastPrinted>
  <dcterms:created xsi:type="dcterms:W3CDTF">2021-01-22T15:03:56Z</dcterms:created>
  <dcterms:modified xsi:type="dcterms:W3CDTF">2021-01-26T13:52:03Z</dcterms:modified>
</cp:coreProperties>
</file>