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ტენდერები" sheetId="5" r:id="rId1"/>
    <sheet name="გამარტივებული" sheetId="6" r:id="rId2"/>
  </sheets>
  <definedNames>
    <definedName name="_xlnm._FilterDatabase" localSheetId="0" hidden="1">ტენდერები!$A$5:$K$60</definedName>
  </definedNames>
  <calcPr calcId="162913"/>
</workbook>
</file>

<file path=xl/calcChain.xml><?xml version="1.0" encoding="utf-8"?>
<calcChain xmlns="http://schemas.openxmlformats.org/spreadsheetml/2006/main">
  <c r="J62" i="5" l="1"/>
  <c r="K62" i="5"/>
  <c r="G301" i="6"/>
  <c r="H301" i="6"/>
</calcChain>
</file>

<file path=xl/sharedStrings.xml><?xml version="1.0" encoding="utf-8"?>
<sst xmlns="http://schemas.openxmlformats.org/spreadsheetml/2006/main" count="1496" uniqueCount="939">
  <si>
    <t>N</t>
  </si>
  <si>
    <t>ტენდერის N</t>
  </si>
  <si>
    <t>ტენდერის დასახელება</t>
  </si>
  <si>
    <t>გამოცხადების თარიღი</t>
  </si>
  <si>
    <t>მდგომარეობა</t>
  </si>
  <si>
    <t>გამარჯვებული</t>
  </si>
  <si>
    <t>CMR                                                  N</t>
  </si>
  <si>
    <t>ხელშეკრულების გაფორმების თარიღი</t>
  </si>
  <si>
    <t>ხელშეკრულების ნომერი</t>
  </si>
  <si>
    <t>შესყიდვის ობიექტი</t>
  </si>
  <si>
    <t>მომწოდებელი</t>
  </si>
  <si>
    <t>ხელშეკრულების     ღირებულება</t>
  </si>
  <si>
    <t>დანართი N1</t>
  </si>
  <si>
    <t>დანართი N2</t>
  </si>
  <si>
    <t xml:space="preserve">განხორციელებული შესყიდვა </t>
  </si>
  <si>
    <t xml:space="preserve">ანგარიშგება შესყიდვების განხორციელების მიზნით გამოცხადებულ ტენდერებთან დაკავშირებით                                                                      </t>
  </si>
  <si>
    <t>გამოცხადებული თანხა დღგ-ს გარეშე</t>
  </si>
  <si>
    <t>არანაკლებ 17მ-იანი სიმაღლეზე წვდომის მქონე ამწე-კალათას დაქირავება მძღოლ-ოპერატორით.</t>
  </si>
  <si>
    <t>არანაკლებ 12მ-იანი სიმაღლეზე წვდომის მქონე ამწე-კალათას დაქირავება მძღოლ-ოპერატორით</t>
  </si>
  <si>
    <t>სატვირთო ბორტიანი ავტომობილის მძღოლ-ოპერატორით დაქირავება</t>
  </si>
  <si>
    <t>სატვირთო-თვითმცლელი ავტომობილის მძღოლ-ოპერატორით დაქირავება</t>
  </si>
  <si>
    <t>კომპანიის სარგებლობაში არსებული სატრანპორტო საშუალებებისა და სპეც ტექნიკისათვის ტექნიკური მომსახურების შესყიდვა</t>
  </si>
  <si>
    <t xml:space="preserve">სახელშეკრულებო თანხა </t>
  </si>
  <si>
    <t>შესყიდვა ჯამში</t>
  </si>
  <si>
    <t>შპს რომპეტროლ საქართველო</t>
  </si>
  <si>
    <t>საბურავების შეკეთება, ბალანსირება, აღდგენა და დაყენების მომსახურების შესყიდვა</t>
  </si>
  <si>
    <t>დაბალი და საშუალო ძაბვის კაბელი</t>
  </si>
  <si>
    <t>შპს ალბატროს შიპინგ ენდ ფორვარდინგ</t>
  </si>
  <si>
    <t>პროვაიდერული მომსახურებები</t>
  </si>
  <si>
    <t>ინტერნეტმომსახურებები</t>
  </si>
  <si>
    <t>კომპანიის სარგებლობაში არსებული სატრანპორტო საშუალებებისა და სპეც ტექნიკისათვის სათადარიგო ნაწილების შესყიდვა</t>
  </si>
  <si>
    <t>შპს აირ ნეთვორქ</t>
  </si>
  <si>
    <t>NAT190025521</t>
  </si>
  <si>
    <t>25.12.2019</t>
  </si>
  <si>
    <t>NAT190025526</t>
  </si>
  <si>
    <t>NAT190025528</t>
  </si>
  <si>
    <t>NAT200000095</t>
  </si>
  <si>
    <t>06.01.2020</t>
  </si>
  <si>
    <t>NAT200000096</t>
  </si>
  <si>
    <t>NAT200000097</t>
  </si>
  <si>
    <t>NAT200000293</t>
  </si>
  <si>
    <t>09.01.2020</t>
  </si>
  <si>
    <t>CON190000597-00013</t>
  </si>
  <si>
    <t>დიზელის საწვავი</t>
  </si>
  <si>
    <t>შპს "სოკარ ჯორჯია პეტროლეუმი"</t>
  </si>
  <si>
    <t>30.12.2019</t>
  </si>
  <si>
    <t>CON190000598-00035</t>
  </si>
  <si>
    <t>27.12.2019</t>
  </si>
  <si>
    <t>CON190000599-00057</t>
  </si>
  <si>
    <t>ბენზინი</t>
  </si>
  <si>
    <t>CMR190205216</t>
  </si>
  <si>
    <t>შპს ახალი ქსელები</t>
  </si>
  <si>
    <t>CMR200001969</t>
  </si>
  <si>
    <t xml:space="preserve">
ნატო ხორავა</t>
  </si>
  <si>
    <t>08.01.2020</t>
  </si>
  <si>
    <t>CMR200001968</t>
  </si>
  <si>
    <t>შტეფსელები და ჩანგლები</t>
  </si>
  <si>
    <t>CMR200002736</t>
  </si>
  <si>
    <t>CMR200003220</t>
  </si>
  <si>
    <t xml:space="preserve"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</t>
  </si>
  <si>
    <t>CMR200004406</t>
  </si>
  <si>
    <t xml:space="preserve"> ასლგადამღები მანქანების ტექნიკური მომსახურება </t>
  </si>
  <si>
    <t>თენგიზ წულაია</t>
  </si>
  <si>
    <t>ხელშეკრულება დადებულია</t>
  </si>
  <si>
    <t>შპს გელმარი</t>
  </si>
  <si>
    <t>შეწყვეტილია</t>
  </si>
  <si>
    <t>არ შედგა</t>
  </si>
  <si>
    <t>NAT200000889</t>
  </si>
  <si>
    <t>ფორდ ტრანზიტის მარკის ტექნიკისთვის სათადარიგო ნაწილების შესყიდვა</t>
  </si>
  <si>
    <t>15.01.2020</t>
  </si>
  <si>
    <t>ალექსანდრე ეფრემიძე</t>
  </si>
  <si>
    <t>NAT200000901</t>
  </si>
  <si>
    <t>ალმისტერი ნემსაძე</t>
  </si>
  <si>
    <t>NAT200003554</t>
  </si>
  <si>
    <t>ბენზინის ძრავიანი საცელი დანადგარების, ბენზინის ძრავიანი ხერხის და მათი სათადარიგო ნაწილების შესყიდვა</t>
  </si>
  <si>
    <t>12.02.2020</t>
  </si>
  <si>
    <t>NAT200003556</t>
  </si>
  <si>
    <t>სპეციალური მისაბმელი KSDDBOHRER TECH 3000 ტექნიკისთვის ნაგვის ამღები კბილანების შესყიდვა</t>
  </si>
  <si>
    <t>NAT200003563</t>
  </si>
  <si>
    <t>კომპანიის სარგებლობაში არსებული სპეც ტექნიკისათვის და სატრანსპორტო საშუალებებისათვის საბურავების შესყიდვა</t>
  </si>
  <si>
    <t>NAT200003580</t>
  </si>
  <si>
    <t>უსახლკარო ძაღლების (მიუსაფარი ძაღლები) დაჭერის, თავშესაფარში გადაყვანის და თანმდევი სამედიცინო მომსახურების გაწევის შესყიდვა.</t>
  </si>
  <si>
    <t>NAT200000907</t>
  </si>
  <si>
    <t>NAT200001458</t>
  </si>
  <si>
    <t>საწმენდი და საპრიალებელი პროდუქციის შესყიდვა</t>
  </si>
  <si>
    <t>21.01.2020</t>
  </si>
  <si>
    <t>შპს საბა</t>
  </si>
  <si>
    <t>NAT200001631</t>
  </si>
  <si>
    <t>წყლის,საკანალიზაციო მილების და მათთან დაკავშირებული მასალების შესყიდვა</t>
  </si>
  <si>
    <t>22.01.2020</t>
  </si>
  <si>
    <t xml:space="preserve"> NAT200001760</t>
  </si>
  <si>
    <t>გასანათებელი საშუალებების და მათთან დაკავშირებული მოწყობილობების შესყიდვა</t>
  </si>
  <si>
    <t>23.01.2020</t>
  </si>
  <si>
    <t>NAT200002655</t>
  </si>
  <si>
    <t>კომპანიის სარგებლობაში არსებული სატრანსპორტო საშუალებებისათვის და ტექნიკისათვის საპოხი მასალების შესყიდვა</t>
  </si>
  <si>
    <t>03.02.2020</t>
  </si>
  <si>
    <t>NAT200002661</t>
  </si>
  <si>
    <t>NAT200002819</t>
  </si>
  <si>
    <t>04.02.2020</t>
  </si>
  <si>
    <t>NAT200002825</t>
  </si>
  <si>
    <t>CMR200010931</t>
  </si>
  <si>
    <t>სამშენებლო და სამოქალაქო მშენებლობის მანქანა-დანადგარებისა და მათი ოპერატორების დაქირავება</t>
  </si>
  <si>
    <t>დავით გელენიძე</t>
  </si>
  <si>
    <t>17.01.2020</t>
  </si>
  <si>
    <t>CMR200010940</t>
  </si>
  <si>
    <t>პოლიეთილენის პაკეტები და ტომრები ნარჩენებისა და ნაგვისთვის</t>
  </si>
  <si>
    <t>გარსევანი დანელია</t>
  </si>
  <si>
    <t>CMR200010949</t>
  </si>
  <si>
    <t>ელექტრონული საინფორმაციო მომსახურება</t>
  </si>
  <si>
    <t>სამეგრელოს მედია ორგანიზაცია</t>
  </si>
  <si>
    <t>CMR200013375</t>
  </si>
  <si>
    <t xml:space="preserve">
სს სილქნეტი</t>
  </si>
  <si>
    <t>16.01.2020</t>
  </si>
  <si>
    <t>CMR200013383</t>
  </si>
  <si>
    <t>უბედური შემთხვევის დაზღვევა</t>
  </si>
  <si>
    <t>სს სადაზღვევო კომპანია უნისონი</t>
  </si>
  <si>
    <t>CMR200013804</t>
  </si>
  <si>
    <t>სასმელი წყალი</t>
  </si>
  <si>
    <t>შპს აქვა გეო</t>
  </si>
  <si>
    <t>CMR200019227</t>
  </si>
  <si>
    <t xml:space="preserve">
შპს ტოტალ</t>
  </si>
  <si>
    <t>27.01.2020</t>
  </si>
  <si>
    <t>CMR200019240</t>
  </si>
  <si>
    <t>შედუღებისათვის საჭირო მასალები</t>
  </si>
  <si>
    <t>შპს ხალიბი</t>
  </si>
  <si>
    <t>CMR200024069</t>
  </si>
  <si>
    <t>დენის ძაბვის ტრანსფორმატორები</t>
  </si>
  <si>
    <t>28.01.2020</t>
  </si>
  <si>
    <t>CMR200024068</t>
  </si>
  <si>
    <t>ღერძები/ლილვები და სიჩქარეთა კოლოფი</t>
  </si>
  <si>
    <t>შპს თაზუ</t>
  </si>
  <si>
    <t>29.01.2020</t>
  </si>
  <si>
    <t>CMR200025573</t>
  </si>
  <si>
    <t>შპს მშენებელი 2017</t>
  </si>
  <si>
    <t>შლანგები, მილდგარები და მილის ქუროები</t>
  </si>
  <si>
    <t>CMR200036182</t>
  </si>
  <si>
    <t>ქვიშა-ხრეშის ნარევი</t>
  </si>
  <si>
    <t>ეკატერინე კუპრავა</t>
  </si>
  <si>
    <t>06.02.2020</t>
  </si>
  <si>
    <t>CMR200037664</t>
  </si>
  <si>
    <t>ცემენტი</t>
  </si>
  <si>
    <t>07.02.2020</t>
  </si>
  <si>
    <t>CMR200038295</t>
  </si>
  <si>
    <t>შპს ჰიდროსკანდ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</si>
  <si>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</si>
  <si>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11.02.2020</t>
  </si>
  <si>
    <t>CMR200038606</t>
  </si>
  <si>
    <t>საპონი</t>
  </si>
  <si>
    <t>CMR200039994</t>
  </si>
  <si>
    <t>შპს ტრანზიტი 2014</t>
  </si>
  <si>
    <t>სატვირთო ავტომანქანების, ფურგონებისა და მსუბუქი მანქანების სათადარიგო ნაწილები</t>
  </si>
  <si>
    <t>CMR200040319</t>
  </si>
  <si>
    <t>მაგიდები</t>
  </si>
  <si>
    <t>შპს ორგსერვისი</t>
  </si>
  <si>
    <t>14.02.2020</t>
  </si>
  <si>
    <t>CMR200040350</t>
  </si>
  <si>
    <t>შენობის გასათბობი ელექტროაპარატურა</t>
  </si>
  <si>
    <t>შპს დემა</t>
  </si>
  <si>
    <t>შპს ლომსა</t>
  </si>
  <si>
    <t>CMR200042995</t>
  </si>
  <si>
    <t>ოფსეტური ბეჭდვის ფირფიტების დამზადება</t>
  </si>
  <si>
    <t>შპს ირიდა</t>
  </si>
  <si>
    <t>19.02.2020</t>
  </si>
  <si>
    <t>CMR200043467</t>
  </si>
  <si>
    <t>შპს ჯორჯიან ექსპრესი</t>
  </si>
  <si>
    <t>საფოსტო და საკურიერო მომსახურებები</t>
  </si>
  <si>
    <t>20.02.2020</t>
  </si>
  <si>
    <t>CMR200043888</t>
  </si>
  <si>
    <t>სერგო პოგრებნიაკი</t>
  </si>
  <si>
    <t>CMR200044580</t>
  </si>
  <si>
    <t>24.02.2020</t>
  </si>
  <si>
    <t>შპს თეგეტა მოტორსი</t>
  </si>
  <si>
    <t>ი/მ გაგა სამინავა</t>
  </si>
  <si>
    <t>შპს აგრო - ტექნიკა</t>
  </si>
  <si>
    <t>შპს ფორმილა კომპანი</t>
  </si>
  <si>
    <t>შპს ქართული ოფისი</t>
  </si>
  <si>
    <t>NAT200004044</t>
  </si>
  <si>
    <t>ლითონის სხვადასხვა ნაწარმის შესყიდვა</t>
  </si>
  <si>
    <t>18.02.2020</t>
  </si>
  <si>
    <t>NAT200004378</t>
  </si>
  <si>
    <t>ელ. სადენებისა და დამხმარე მასალების შესყიდვა</t>
  </si>
  <si>
    <t>21.02.2020</t>
  </si>
  <si>
    <t>NAT200004381</t>
  </si>
  <si>
    <t>NAT200004394</t>
  </si>
  <si>
    <t>შეუსრულებელი ხელშეკრულება</t>
  </si>
  <si>
    <t>შპს სოლიდ</t>
  </si>
  <si>
    <t>NAT200005126</t>
  </si>
  <si>
    <t xml:space="preserve">02.03.2020 </t>
  </si>
  <si>
    <t>NAT200005318</t>
  </si>
  <si>
    <t>05.03.2020</t>
  </si>
  <si>
    <t>NAT200005338</t>
  </si>
  <si>
    <t>NAT200005341</t>
  </si>
  <si>
    <t>NAT200005342</t>
  </si>
  <si>
    <t>NAT200005660</t>
  </si>
  <si>
    <t>10.03.2020</t>
  </si>
  <si>
    <t>NAT200005665</t>
  </si>
  <si>
    <t>სხვადასხვა სახის სამეურნეო ხელსაწყოების და საქონლის შესყიდვა</t>
  </si>
  <si>
    <t>CMR200048576</t>
  </si>
  <si>
    <t>კირქვა</t>
  </si>
  <si>
    <t>ირაკლი შონია</t>
  </si>
  <si>
    <t>02.03.2020</t>
  </si>
  <si>
    <t>CMR200049773</t>
  </si>
  <si>
    <t>ცოცხები</t>
  </si>
  <si>
    <t>თეიმურაზ ალადაშვილი</t>
  </si>
  <si>
    <t>CMR200050813</t>
  </si>
  <si>
    <t>გამაგრილებელი ჯგუფების შეკეთება და ტექნიკური მომსახურება</t>
  </si>
  <si>
    <t>რაინდი გუნჯუა</t>
  </si>
  <si>
    <t>06.03.2020</t>
  </si>
  <si>
    <t>CMR200051636</t>
  </si>
  <si>
    <t xml:space="preserve">
შპს ხალიბი</t>
  </si>
  <si>
    <t>CMR200053218</t>
  </si>
  <si>
    <t xml:space="preserve">შპს ტრანზიტი 2014 </t>
  </si>
  <si>
    <t>12.03.2020</t>
  </si>
  <si>
    <t>CMR200053311</t>
  </si>
  <si>
    <t>მობილური ტელეფონები</t>
  </si>
  <si>
    <t xml:space="preserve">
სს ელიტ ელექტრონიქსი</t>
  </si>
  <si>
    <t>CMR200053582</t>
  </si>
  <si>
    <t>ბეტონის პროდუქტები</t>
  </si>
  <si>
    <t xml:space="preserve">შპს რიონი 2018 </t>
  </si>
  <si>
    <t>13.03.2020</t>
  </si>
  <si>
    <t>ი/მ ლერი ჩხარტიშვილი</t>
  </si>
  <si>
    <t>27.03.2020</t>
  </si>
  <si>
    <t>CMR200053801</t>
  </si>
  <si>
    <t>ჭაობის ფეხსაცმელი</t>
  </si>
  <si>
    <t>CMR200055698</t>
  </si>
  <si>
    <t>შპს ვიქტორია</t>
  </si>
  <si>
    <t>ქირურგიული ხელთათმანები</t>
  </si>
  <si>
    <t>18.03.2020</t>
  </si>
  <si>
    <t>CMR200057670</t>
  </si>
  <si>
    <t>ფარნები</t>
  </si>
  <si>
    <t>20.03.2020</t>
  </si>
  <si>
    <t>CMR200057671</t>
  </si>
  <si>
    <t>კაბელის დასახვევი კოჭები</t>
  </si>
  <si>
    <t>CMR200057823</t>
  </si>
  <si>
    <t>ეთილის სპირტი</t>
  </si>
  <si>
    <t>შპს იბერიფარმა +</t>
  </si>
  <si>
    <t>CMR200058247</t>
  </si>
  <si>
    <t>სამედიცინო აირწინაღი</t>
  </si>
  <si>
    <t xml:space="preserve">
შპს მიხეილი</t>
  </si>
  <si>
    <t>25.03.2020</t>
  </si>
  <si>
    <t>CMR200059035</t>
  </si>
  <si>
    <t>CMR200059783</t>
  </si>
  <si>
    <t>სიჩქარეთა კოლოფი</t>
  </si>
  <si>
    <t xml:space="preserve">
გაგა სამინავა</t>
  </si>
  <si>
    <t>31.03.2020</t>
  </si>
  <si>
    <t>CMR200059957</t>
  </si>
  <si>
    <t>01.04.2020</t>
  </si>
  <si>
    <t>CMR200060619</t>
  </si>
  <si>
    <t>აზოტოვანი სასუქები</t>
  </si>
  <si>
    <t>ვეფხვია ჩიჩუა</t>
  </si>
  <si>
    <t>03.04.2020</t>
  </si>
  <si>
    <t>CMR200060695</t>
  </si>
  <si>
    <t>CMR200060800</t>
  </si>
  <si>
    <t>სადეზინფექციო საშუალებები</t>
  </si>
  <si>
    <t xml:space="preserve">
შადიმან დეისაძე</t>
  </si>
  <si>
    <t>CMR200060811</t>
  </si>
  <si>
    <t>06.04.2020</t>
  </si>
  <si>
    <t>CMR200061016</t>
  </si>
  <si>
    <t>ჭურჭლის სარეცხი საშუალებები</t>
  </si>
  <si>
    <t>მაია ჭეჟია</t>
  </si>
  <si>
    <t>CMR200061017</t>
  </si>
  <si>
    <t>საწვიმარი ლაბადები</t>
  </si>
  <si>
    <t>შპს მიხეილი</t>
  </si>
  <si>
    <t>CMR200061019</t>
  </si>
  <si>
    <t>ჯაგრისები</t>
  </si>
  <si>
    <t>CMR200061230</t>
  </si>
  <si>
    <t>სარეცხი/სავლები ხსნარები</t>
  </si>
  <si>
    <t>შპს ქარვაშ ჯორჯია</t>
  </si>
  <si>
    <t>07.04.2020</t>
  </si>
  <si>
    <t>CMR200061490</t>
  </si>
  <si>
    <t>08.04.2020</t>
  </si>
  <si>
    <t>CMR200061737</t>
  </si>
  <si>
    <t xml:space="preserve"> ჭურჭლის სარეცხი საშუალებები</t>
  </si>
  <si>
    <t>10.04.2020</t>
  </si>
  <si>
    <t>CMR200062105</t>
  </si>
  <si>
    <t>სხვადასხვა აღჭურვილობა მებაღეობისთვის</t>
  </si>
  <si>
    <t>13.04.2020</t>
  </si>
  <si>
    <t>CMR200062106</t>
  </si>
  <si>
    <t>CMR200062714</t>
  </si>
  <si>
    <t>მექანიკური სათადარიგო ნაწილები, ძრავებისა და ძრავის ნაწილების გარდა</t>
  </si>
  <si>
    <t>გელა ლეთოდიანი</t>
  </si>
  <si>
    <t>15.04.2020</t>
  </si>
  <si>
    <t>CMR200062719</t>
  </si>
  <si>
    <t>ხელის ხელსაწყოები</t>
  </si>
  <si>
    <t xml:space="preserve">ზურაბ ბერიძე </t>
  </si>
  <si>
    <t>CMR200064242</t>
  </si>
  <si>
    <t>რეზინის ამძრავი ღვედი</t>
  </si>
  <si>
    <t>28.04.2020</t>
  </si>
  <si>
    <t>CMR200064359</t>
  </si>
  <si>
    <t>საჩრდილობლები/ტენტები(ჯაგრისებ</t>
  </si>
  <si>
    <t>CMR200064362</t>
  </si>
  <si>
    <t>შლანგები</t>
  </si>
  <si>
    <t>CMR200064364</t>
  </si>
  <si>
    <t>დამაგრძელებელი კაბელები</t>
  </si>
  <si>
    <t>CMR200064365</t>
  </si>
  <si>
    <t>დამჭერები</t>
  </si>
  <si>
    <t>CMR200064368</t>
  </si>
  <si>
    <t>სამუშაო ხელთათმანები</t>
  </si>
  <si>
    <t>CMR200064371</t>
  </si>
  <si>
    <t>CMR200066024</t>
  </si>
  <si>
    <t>მილები</t>
  </si>
  <si>
    <t>07.05.2020</t>
  </si>
  <si>
    <t>CMR200066613</t>
  </si>
  <si>
    <t>მცენარეთა ზრდის რეგულატორები</t>
  </si>
  <si>
    <t xml:space="preserve">
დავითი წულაია</t>
  </si>
  <si>
    <t>11.05.2020</t>
  </si>
  <si>
    <t>CMR200066620</t>
  </si>
  <si>
    <r>
      <t xml:space="preserve">27.03.2020  </t>
    </r>
    <r>
      <rPr>
        <sz val="8"/>
        <color rgb="FFFF0000"/>
        <rFont val="Verdana"/>
        <family val="2"/>
      </rPr>
      <t>31.12.2020</t>
    </r>
  </si>
  <si>
    <r>
      <t xml:space="preserve">  23.03.2020   </t>
    </r>
    <r>
      <rPr>
        <sz val="8"/>
        <color rgb="FFFF0000"/>
        <rFont val="Verdana"/>
        <family val="2"/>
      </rPr>
      <t>31.07.2020</t>
    </r>
  </si>
  <si>
    <r>
      <t xml:space="preserve">23.03.2020  </t>
    </r>
    <r>
      <rPr>
        <sz val="8"/>
        <color rgb="FFFF0000"/>
        <rFont val="Verdana"/>
        <family val="2"/>
      </rPr>
      <t>31.07.2020</t>
    </r>
  </si>
  <si>
    <t>09.01.2020  01.07.2020</t>
  </si>
  <si>
    <t>09.01.2020   01.07.2020</t>
  </si>
  <si>
    <t>22.01.2020  01.07.2020</t>
  </si>
  <si>
    <t>CMR200068424</t>
  </si>
  <si>
    <t>ტყვიამჟავური აკუმულატორები</t>
  </si>
  <si>
    <t>20.05.2020</t>
  </si>
  <si>
    <t>CMR200068575</t>
  </si>
  <si>
    <t>CMR200068660</t>
  </si>
  <si>
    <t>მამუკა ღვამიჩავა</t>
  </si>
  <si>
    <t>კარებისა და ფანჯრების ჩადგმა</t>
  </si>
  <si>
    <t>21.05.2020</t>
  </si>
  <si>
    <t>CMR200068721</t>
  </si>
  <si>
    <t>ჩადგმული საკეტები</t>
  </si>
  <si>
    <t>CMR200069888</t>
  </si>
  <si>
    <t>შპს ანრი 2011</t>
  </si>
  <si>
    <t>27.05.2020</t>
  </si>
  <si>
    <t>CMR200069971</t>
  </si>
  <si>
    <t>შპს გეგი-100</t>
  </si>
  <si>
    <t>პროფილები</t>
  </si>
  <si>
    <t>CMR200070059</t>
  </si>
  <si>
    <t xml:space="preserve">შპს ხალიბი </t>
  </si>
  <si>
    <t>საღებავი ფუნჯები</t>
  </si>
  <si>
    <t>CMR200070065</t>
  </si>
  <si>
    <t>საღებავები</t>
  </si>
  <si>
    <t>CMR200070456</t>
  </si>
  <si>
    <t>ძრავის ნაწილები</t>
  </si>
  <si>
    <t>CMR200071256</t>
  </si>
  <si>
    <t>წყლის ავზები/ცისტერნები</t>
  </si>
  <si>
    <t>01.06.2020</t>
  </si>
  <si>
    <t>CMR200071359</t>
  </si>
  <si>
    <t>CMR200071412</t>
  </si>
  <si>
    <t>შპს ბასმოტორს თბილისი</t>
  </si>
  <si>
    <t>CMR200071423</t>
  </si>
  <si>
    <t>02.06.2020</t>
  </si>
  <si>
    <t>CMR200071426</t>
  </si>
  <si>
    <t>CMR200071533</t>
  </si>
  <si>
    <t>CMR200071547</t>
  </si>
  <si>
    <t xml:space="preserve">
ზაზა ძიძიგური</t>
  </si>
  <si>
    <t>ხის ბოძები</t>
  </si>
  <si>
    <t>CMR200071552</t>
  </si>
  <si>
    <t>უკუსარქველები</t>
  </si>
  <si>
    <t>CMR200072855</t>
  </si>
  <si>
    <t>ფეხსაცმელი ლითონის დამცავი ცხვირით</t>
  </si>
  <si>
    <t>05.06.2020</t>
  </si>
  <si>
    <t>CMR180064307</t>
  </si>
  <si>
    <t>მობილური სატელეფონო კავშირის მომსახურებები</t>
  </si>
  <si>
    <t xml:space="preserve">
სს სილქნეტი </t>
  </si>
  <si>
    <t>CMR200073893</t>
  </si>
  <si>
    <t>09.06.2020</t>
  </si>
  <si>
    <t>CMR200073916</t>
  </si>
  <si>
    <t>შესადუღებელი მოწყობილობები</t>
  </si>
  <si>
    <t>10.06.2020</t>
  </si>
  <si>
    <t>CMR200074435</t>
  </si>
  <si>
    <t>CMR200074693</t>
  </si>
  <si>
    <t>სატელეკომუნიკაციო მომსახურებები</t>
  </si>
  <si>
    <t>სს სილქნეტი</t>
  </si>
  <si>
    <t>12.06.2020</t>
  </si>
  <si>
    <t>CMR200074747</t>
  </si>
  <si>
    <t>გასანათებელი მოწყობილობები და ელექტრონათურები</t>
  </si>
  <si>
    <t>CMR200074767</t>
  </si>
  <si>
    <t>საზედამხედველო მომსახურება</t>
  </si>
  <si>
    <t>ფ/პ გიორგი ჯღამაძე</t>
  </si>
  <si>
    <t>CMR200074917</t>
  </si>
  <si>
    <t xml:space="preserve">შპს იბერიფარმა + </t>
  </si>
  <si>
    <t>CMR200075161</t>
  </si>
  <si>
    <t>CMR200075204</t>
  </si>
  <si>
    <t>გამხსნელები</t>
  </si>
  <si>
    <t>15.06.2020</t>
  </si>
  <si>
    <t>CMR200077436</t>
  </si>
  <si>
    <t>ხელსაწყოები, საკეტები,</t>
  </si>
  <si>
    <t>19.06.2020</t>
  </si>
  <si>
    <t>CMR200077437</t>
  </si>
  <si>
    <t>კომპიუტერის აქსესუარები</t>
  </si>
  <si>
    <t>შპს კომპლექს-99</t>
  </si>
  <si>
    <t>18.06.2020</t>
  </si>
  <si>
    <t>CMR200077463</t>
  </si>
  <si>
    <t>ლურსმნები</t>
  </si>
  <si>
    <t>CMR200077468</t>
  </si>
  <si>
    <t xml:space="preserve"> პოლიეთილენის პაკეტები და ტომრები ნარჩენებისა და ნაგვისთვის</t>
  </si>
  <si>
    <t>CMR200079106</t>
  </si>
  <si>
    <t>პროჟექტორები</t>
  </si>
  <si>
    <t>25.06.2020</t>
  </si>
  <si>
    <t>CMR200079827</t>
  </si>
  <si>
    <t>26.06.2020</t>
  </si>
  <si>
    <t>CMR200079875</t>
  </si>
  <si>
    <t>მოსავლის ასაღები მანქანები</t>
  </si>
  <si>
    <t>დავით დუმბაძე</t>
  </si>
  <si>
    <t>CMR200080505</t>
  </si>
  <si>
    <t>ნათურები</t>
  </si>
  <si>
    <t>29.06.2020</t>
  </si>
  <si>
    <t>CMR200081348</t>
  </si>
  <si>
    <t>რევაზ ფუტკარაძე</t>
  </si>
  <si>
    <t>30.06.2020</t>
  </si>
  <si>
    <t>CMR200081792</t>
  </si>
  <si>
    <t xml:space="preserve">02.07.2020 </t>
  </si>
  <si>
    <t>CMR200082289</t>
  </si>
  <si>
    <t>ზეთის, ბენზინისა და შემავალი ჰაერის ფილტრები</t>
  </si>
  <si>
    <t>შპს განახლება</t>
  </si>
  <si>
    <t>03.07.2020</t>
  </si>
  <si>
    <t>CMR200082288</t>
  </si>
  <si>
    <t>ზურაბ ბულია</t>
  </si>
  <si>
    <t>CMR200082431</t>
  </si>
  <si>
    <t>სამშენებლო და სამოქალაქო მშენებლობის/ინჟინერიის მანქანა-დანადგარებისა და მათი ოპერატორების დაქირავება</t>
  </si>
  <si>
    <t>CMR200082747</t>
  </si>
  <si>
    <t>სარეველებისგან გაწმენდის სამუშაოები</t>
  </si>
  <si>
    <t>ალექსი კუკავა</t>
  </si>
  <si>
    <t>06.07.2020</t>
  </si>
  <si>
    <t>CMR200082899</t>
  </si>
  <si>
    <t>სატრანსპორტო საშუალებების სპეციფიკური ნაწილების შეკეთება და ტექნიკური მომსახურება</t>
  </si>
  <si>
    <t>მარიამ კემულარია</t>
  </si>
  <si>
    <t>CMR200083035</t>
  </si>
  <si>
    <t>გამანაწილებელი მოწყობილობები</t>
  </si>
  <si>
    <t>გიორგი ციბირაშვილი</t>
  </si>
  <si>
    <t>CMR200083038</t>
  </si>
  <si>
    <t>CMR200083438</t>
  </si>
  <si>
    <t xml:space="preserve"> საღებავები</t>
  </si>
  <si>
    <t>07.07.2020</t>
  </si>
  <si>
    <t>CMR200083439</t>
  </si>
  <si>
    <t>მილების შემაერთებლები</t>
  </si>
  <si>
    <t>CMR200083672</t>
  </si>
  <si>
    <t>08.07.2020</t>
  </si>
  <si>
    <t>CMR200083897</t>
  </si>
  <si>
    <t xml:space="preserve"> სამუშაო ხელთათმანები</t>
  </si>
  <si>
    <t>09.07.2020</t>
  </si>
  <si>
    <t>CMR200084478</t>
  </si>
  <si>
    <t>შედუღება</t>
  </si>
  <si>
    <t>მამუკა გვასალია</t>
  </si>
  <si>
    <t>CMR200084706</t>
  </si>
  <si>
    <t xml:space="preserve">
მ/მ გიორგი ციბირაშვილი</t>
  </si>
  <si>
    <t>10.07.2020</t>
  </si>
  <si>
    <t>CMR200084714</t>
  </si>
  <si>
    <t>გარედან ჩასაცმელი ტანსაცმელი</t>
  </si>
  <si>
    <t>CMR200084724</t>
  </si>
  <si>
    <t>შპს ქეფთანი</t>
  </si>
  <si>
    <t>CMR200084732</t>
  </si>
  <si>
    <t>CMR200084759</t>
  </si>
  <si>
    <t xml:space="preserve"> კაბელები, მავთულები და მათთან დაკავშირებული მასალები</t>
  </si>
  <si>
    <t>13.07.2020</t>
  </si>
  <si>
    <t>CMR200085174</t>
  </si>
  <si>
    <t>14.07.2020</t>
  </si>
  <si>
    <t>CMR200085441</t>
  </si>
  <si>
    <t>CMR200085585</t>
  </si>
  <si>
    <t>CMR200085677</t>
  </si>
  <si>
    <t xml:space="preserve"> ელექტროდები</t>
  </si>
  <si>
    <t>CMR200085788</t>
  </si>
  <si>
    <t>15.07.2020</t>
  </si>
  <si>
    <t>CMR200085929</t>
  </si>
  <si>
    <t xml:space="preserve">მომსახურებები ტექნიკური შემოწმებისა და ტესტირების სფეროში
</t>
  </si>
  <si>
    <t xml:space="preserve">
შპს რამინა</t>
  </si>
  <si>
    <t>CMR200086088</t>
  </si>
  <si>
    <t>სატრანსპორტო საშუალებების სპეციფიკური ნაწილების შეკეთება და ტექნიკური მომსახურებ</t>
  </si>
  <si>
    <t>CMR200087267</t>
  </si>
  <si>
    <t>20.07.2020</t>
  </si>
  <si>
    <t>CMR200087525</t>
  </si>
  <si>
    <t>მილის ქუროები</t>
  </si>
  <si>
    <t>21.07.2020</t>
  </si>
  <si>
    <t>CMR200087603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</si>
  <si>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</si>
  <si>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CMR200067775</t>
  </si>
  <si>
    <t xml:space="preserve">
შპს საბა</t>
  </si>
  <si>
    <t>18.05.2020</t>
  </si>
  <si>
    <t>99(შეუსრულებელი ხელშ</t>
  </si>
  <si>
    <t>28.02.2018           01.02.2021</t>
  </si>
  <si>
    <t>NAT200008871</t>
  </si>
  <si>
    <t>23.06.2020</t>
  </si>
  <si>
    <t>NAT200009023</t>
  </si>
  <si>
    <t>შპს თ.ნ.ბ.ო</t>
  </si>
  <si>
    <t>NAT200009025</t>
  </si>
  <si>
    <t>შპს ანთიქ</t>
  </si>
  <si>
    <t>NAT200010330</t>
  </si>
  <si>
    <t>საიზოლაციო მასალები და საიზოლაციო მოწყობილობები(გერმეტ</t>
  </si>
  <si>
    <t>CMR200088443</t>
  </si>
  <si>
    <t>ტექნიკური შემოწმება, ანალიზი და საკონსულტაციო მომსახურებები</t>
  </si>
  <si>
    <t xml:space="preserve">
სს გრინვეი საქართველო</t>
  </si>
  <si>
    <t>23.07.2020</t>
  </si>
  <si>
    <t>CMR200088708</t>
  </si>
  <si>
    <t xml:space="preserve"> ჭერის სანათი</t>
  </si>
  <si>
    <t>შპს ახალი ნათება</t>
  </si>
  <si>
    <t>CMR200088498</t>
  </si>
  <si>
    <t xml:space="preserve">ბადრი სვანიძე </t>
  </si>
  <si>
    <t>CMR200088660</t>
  </si>
  <si>
    <t>კომპიუტერის მაუსი</t>
  </si>
  <si>
    <t>CMR200089565</t>
  </si>
  <si>
    <t>შპს მეთა</t>
  </si>
  <si>
    <t>24.07.2020</t>
  </si>
  <si>
    <t>CMR200089572</t>
  </si>
  <si>
    <t>საიზოლაციო ლენტი</t>
  </si>
  <si>
    <t>CMR200089570</t>
  </si>
  <si>
    <t>საღებავები, ლაქები და მასტიკები</t>
  </si>
  <si>
    <t>CMR200089879</t>
  </si>
  <si>
    <t>სამშენებლო მასალები და დამხმარე სამშენებლო მასალები</t>
  </si>
  <si>
    <t>27.07.2020</t>
  </si>
  <si>
    <t>CMR200090042</t>
  </si>
  <si>
    <t>ტრიფონ ნადირაძე</t>
  </si>
  <si>
    <t>ნარჩენების გატანის მომსახურება</t>
  </si>
  <si>
    <t>CMR200090137</t>
  </si>
  <si>
    <t>ლითონის გვარლი ტვირთების გადასაადგილებლად</t>
  </si>
  <si>
    <t>28.07.2020</t>
  </si>
  <si>
    <t>CMR200090136</t>
  </si>
  <si>
    <t>CMR200090318</t>
  </si>
  <si>
    <t>CMR200090481</t>
  </si>
  <si>
    <t>29.07.2020</t>
  </si>
  <si>
    <t>CMR200090684</t>
  </si>
  <si>
    <t>მანქანის შეკეთება</t>
  </si>
  <si>
    <t>CMR200090705</t>
  </si>
  <si>
    <t>ფლეშმეხსიერება</t>
  </si>
  <si>
    <t xml:space="preserve">
შპს კომპლექს-99</t>
  </si>
  <si>
    <t>CMR200091524</t>
  </si>
  <si>
    <t>მომსახურებები ტექნიკური შემოწმებისა და ტესტირების სფეროში</t>
  </si>
  <si>
    <t>შპს რამინა</t>
  </si>
  <si>
    <t>30.07.2020</t>
  </si>
  <si>
    <t>CMR200091808</t>
  </si>
  <si>
    <t>ონკანები, ვენტილები და სარქველები</t>
  </si>
  <si>
    <t>31.07.2020</t>
  </si>
  <si>
    <t>CMR200092083</t>
  </si>
  <si>
    <t>01.07.2020</t>
  </si>
  <si>
    <t xml:space="preserve">CMR200092824 </t>
  </si>
  <si>
    <t>საყვავილე ლარნაკები</t>
  </si>
  <si>
    <t xml:space="preserve">
შპს ბი ემ სი გორგია</t>
  </si>
  <si>
    <t>03.08.2020</t>
  </si>
  <si>
    <t>CMR200093170</t>
  </si>
  <si>
    <t xml:space="preserve">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</si>
  <si>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 xml:space="preserve">
შპს ალბატროს შიპინგ ენდ ფორვარდინგ</t>
  </si>
  <si>
    <t>04.08.2020</t>
  </si>
  <si>
    <t>CMR200093239</t>
  </si>
  <si>
    <t>CMR200093555</t>
  </si>
  <si>
    <t>ეკლიანი მავთული</t>
  </si>
  <si>
    <t xml:space="preserve">CMR200093572 </t>
  </si>
  <si>
    <t>სინთეტიკური ძაფი</t>
  </si>
  <si>
    <t>CMR200093571</t>
  </si>
  <si>
    <t>საზომი ლენტები</t>
  </si>
  <si>
    <t>CMR200093740</t>
  </si>
  <si>
    <t>CMR200094096</t>
  </si>
  <si>
    <t>ასლგადამღები მანქანების ტექნიკური მომსახურება</t>
  </si>
  <si>
    <t>02.07.2020</t>
  </si>
  <si>
    <t xml:space="preserve">CMR200094940 </t>
  </si>
  <si>
    <t>საბურავების აღდგენა</t>
  </si>
  <si>
    <t>06.08.2020</t>
  </si>
  <si>
    <t>CMR200095007</t>
  </si>
  <si>
    <t xml:space="preserve"> ფეხსაცმელი ლითონის დამცავი ცხვირით</t>
  </si>
  <si>
    <t>CMR200096011</t>
  </si>
  <si>
    <t>ქსელის ჰაბები</t>
  </si>
  <si>
    <t xml:space="preserve">შპს კომპლექს-99 </t>
  </si>
  <si>
    <t>07.08.2020</t>
  </si>
  <si>
    <t>CMR200097592</t>
  </si>
  <si>
    <t>საბურღი, სახარატო და საღარავი ჩარხები</t>
  </si>
  <si>
    <t>11.08.2020</t>
  </si>
  <si>
    <t>CMR200097598</t>
  </si>
  <si>
    <t>კარის საკეტები</t>
  </si>
  <si>
    <t>CMR200097839</t>
  </si>
  <si>
    <t xml:space="preserve">
შპს ტრანზიტი 2014</t>
  </si>
  <si>
    <t>13.08.2020</t>
  </si>
  <si>
    <t>CMR200098082</t>
  </si>
  <si>
    <t>ქაღალდის ან მუყაოს სარეგისტრაციო ჟურნალები/წიგნები</t>
  </si>
  <si>
    <t>CMR200098092</t>
  </si>
  <si>
    <t>CMR200098200</t>
  </si>
  <si>
    <t>საგზაო ნიშნების ბოძები</t>
  </si>
  <si>
    <t>შპს გზა-მშენებელი-13</t>
  </si>
  <si>
    <t>CMR200098282</t>
  </si>
  <si>
    <t>CMR200098289</t>
  </si>
  <si>
    <t>დამცავი ნიღაბი-სათვალეები</t>
  </si>
  <si>
    <t>CMR200098418</t>
  </si>
  <si>
    <t>ძრავები და ძრავის ნაწილები</t>
  </si>
  <si>
    <t xml:space="preserve">
ბადრი სვანიძე</t>
  </si>
  <si>
    <t>14.08.2020</t>
  </si>
  <si>
    <t>CMR200099208</t>
  </si>
  <si>
    <t>მომსახურებები ტექნიკური შემოწმების სფეროში</t>
  </si>
  <si>
    <t>სს გრინვეი საქართველო</t>
  </si>
  <si>
    <t>CMR200099306</t>
  </si>
  <si>
    <t>ავთანდილ თირქია</t>
  </si>
  <si>
    <t>ელექტრონული მანქანა-დანადგარების, აპარატურისა და მათთან დაკავშირებული მოწყობილობების შეკეთება და ტექნიკური მომსახურება</t>
  </si>
  <si>
    <t>18.08.2020</t>
  </si>
  <si>
    <t>NAT200010859</t>
  </si>
  <si>
    <t>NAT200010862</t>
  </si>
  <si>
    <t>NAT200010863</t>
  </si>
  <si>
    <t>NAT200010907</t>
  </si>
  <si>
    <t>ფრაქციული ღორღის (0-40) შესყიდვა ტრანსპორტირებით</t>
  </si>
  <si>
    <t>შპს ზე-ემ-ეს ჯგუფი</t>
  </si>
  <si>
    <t>NAT200010910</t>
  </si>
  <si>
    <t>ავტოგრეიდერის მძღოლ-ოპერატორით დაქირავება (60 სამუშაო დღე).</t>
  </si>
  <si>
    <t>შპს აფო</t>
  </si>
  <si>
    <r>
      <t xml:space="preserve">17.08.2020  </t>
    </r>
    <r>
      <rPr>
        <sz val="9"/>
        <color rgb="FFFF0000"/>
        <rFont val="Verdana"/>
        <family val="2"/>
      </rPr>
      <t>31.10.2020</t>
    </r>
  </si>
  <si>
    <t>NAT200011088</t>
  </si>
  <si>
    <t>NAT200011089</t>
  </si>
  <si>
    <t>NAT200011663</t>
  </si>
  <si>
    <t>საქკაბელი</t>
  </si>
  <si>
    <t>NAT200011664</t>
  </si>
  <si>
    <t>EL-GROUP</t>
  </si>
  <si>
    <t>NAT200013343</t>
  </si>
  <si>
    <t>01.09.2020</t>
  </si>
  <si>
    <t>NAT200014397</t>
  </si>
  <si>
    <t>16.09.2020</t>
  </si>
  <si>
    <t>შპს გასგო მოტორსი</t>
  </si>
  <si>
    <t>CMR200099670</t>
  </si>
  <si>
    <t>ნაწილები და აქსესუარები სატრანსპორტო საშუალებებისა და მათი ძრავებისათვი</t>
  </si>
  <si>
    <t>შპს ჰიდრო ჯგუფი</t>
  </si>
  <si>
    <t>19.08.2020</t>
  </si>
  <si>
    <t>CMR200099674</t>
  </si>
  <si>
    <t>მუხრუჭები და მუხრუჭის ნაწილები</t>
  </si>
  <si>
    <t>CMR200099955</t>
  </si>
  <si>
    <t>როინი ჭელიძე</t>
  </si>
  <si>
    <t xml:space="preserve">
შპს არტ ალიანს ირიდა</t>
  </si>
  <si>
    <t xml:space="preserve">
CMR200100468</t>
  </si>
  <si>
    <t>საინფორმაციო პანელები</t>
  </si>
  <si>
    <t>21.08.2020</t>
  </si>
  <si>
    <t>CMR200100920</t>
  </si>
  <si>
    <t>ამწეებისა და მათი ოპერატორების დაქირავება</t>
  </si>
  <si>
    <t>სულხანი გოგია</t>
  </si>
  <si>
    <t>CMR200101830</t>
  </si>
  <si>
    <t>25.08.2020</t>
  </si>
  <si>
    <t>CMR200101834</t>
  </si>
  <si>
    <t>სამშენებლო ქვა, კირქვა, თაბაშირი და ასპიდური ფიქალი</t>
  </si>
  <si>
    <t>26.08.2020</t>
  </si>
  <si>
    <t>CMR200101835</t>
  </si>
  <si>
    <t>CMR200101837</t>
  </si>
  <si>
    <t xml:space="preserve"> სათლები/ვედროები</t>
  </si>
  <si>
    <t>CMR200101947</t>
  </si>
  <si>
    <t>CMR200103623</t>
  </si>
  <si>
    <t>მეტყევეობისა და ტყეკაფვის პროდუქტები</t>
  </si>
  <si>
    <t>ფრიდონ კვიტაშვილი</t>
  </si>
  <si>
    <t>CMR200103622</t>
  </si>
  <si>
    <t>ელექტროენერგიის გამანაწილებელი და საკონტროლო აპარატურა(ამომრთ</t>
  </si>
  <si>
    <t>შპს EL-GROUP</t>
  </si>
  <si>
    <t>CMR200103851</t>
  </si>
  <si>
    <t>02.09.2020</t>
  </si>
  <si>
    <t>CMR200103862</t>
  </si>
  <si>
    <t>სილიკონის საპოხი</t>
  </si>
  <si>
    <t>CMR200103861</t>
  </si>
  <si>
    <t>თვითმჭრელი ხრახნები</t>
  </si>
  <si>
    <t>CMR200103997</t>
  </si>
  <si>
    <t>03.09.2020</t>
  </si>
  <si>
    <t>CMR200104308</t>
  </si>
  <si>
    <t>შპს არტ ალიანს ირიდა</t>
  </si>
  <si>
    <t>CMR200104325</t>
  </si>
  <si>
    <t>ომპიუტერის კლავიატურები</t>
  </si>
  <si>
    <t>CMR200104728</t>
  </si>
  <si>
    <t>ზურაბი კვაშილავა</t>
  </si>
  <si>
    <t>მომსახურების ზონებისთვის განკუთვნილი ნაგებობების მშენებლობა</t>
  </si>
  <si>
    <t>04.09.2020</t>
  </si>
  <si>
    <t>CMR200105313</t>
  </si>
  <si>
    <t xml:space="preserve">მამუკა ღვამიჩავა </t>
  </si>
  <si>
    <t>07.09.2020</t>
  </si>
  <si>
    <t>CMR200105941</t>
  </si>
  <si>
    <t xml:space="preserve">შპს ჰიდროსკანდ </t>
  </si>
  <si>
    <t>08.09.2020</t>
  </si>
  <si>
    <t>CMR200106210</t>
  </si>
  <si>
    <t>საექსპერტო მომსახურება</t>
  </si>
  <si>
    <t>ს.ს.ი.პ ლევან სამხარაულის სახელობის სასამართლო ექსპერტიზის ეროვნული ბიურო</t>
  </si>
  <si>
    <t>CMR200106543</t>
  </si>
  <si>
    <t xml:space="preserve"> ცხოველური ან მცენარეული სასუქები</t>
  </si>
  <si>
    <t>მამუკა თევზაძე</t>
  </si>
  <si>
    <t>09.09.2020</t>
  </si>
  <si>
    <t>CMR200107025</t>
  </si>
  <si>
    <t>შენობის დასრულების სამუშაოები</t>
  </si>
  <si>
    <t>10.09.2020</t>
  </si>
  <si>
    <t>CMR200107716</t>
  </si>
  <si>
    <t>საბურავების შეკეთება, დაყენებისა და ბალანსირების ჩათვლით</t>
  </si>
  <si>
    <t>11.09.2020</t>
  </si>
  <si>
    <t>CMR200107717</t>
  </si>
  <si>
    <t>საზომი ხელსაწყოები</t>
  </si>
  <si>
    <t>CMR200107968</t>
  </si>
  <si>
    <t>ი/მ გიორგი ციბირაშვილი</t>
  </si>
  <si>
    <t>CMR200108377</t>
  </si>
  <si>
    <t>ქსოვილის ნივთები</t>
  </si>
  <si>
    <t>14.09.2020</t>
  </si>
  <si>
    <t>CMR200109458</t>
  </si>
  <si>
    <t>შპს მობილაინი 11</t>
  </si>
  <si>
    <t>CMR200110121</t>
  </si>
  <si>
    <t>მარინე დადიანი</t>
  </si>
  <si>
    <t>17.09.2020</t>
  </si>
  <si>
    <t>CMR200110119</t>
  </si>
  <si>
    <t>ნიტაზები, უნიტაზის სახურავები, ძირები და ბაკები</t>
  </si>
  <si>
    <t>CMR200110118</t>
  </si>
  <si>
    <t>დავითი წულაია</t>
  </si>
  <si>
    <t>CMR200110544</t>
  </si>
  <si>
    <t>გაგა სამინავა</t>
  </si>
  <si>
    <t>18.09.2020</t>
  </si>
  <si>
    <t>CMR200110543</t>
  </si>
  <si>
    <t xml:space="preserve"> მექანიკური სათადარიგო ნაწილები, ძრავებისა და ძრავის ნაწილების გარდა</t>
  </si>
  <si>
    <t>CMR200110752</t>
  </si>
  <si>
    <t>შპს ჯ.ზ. ჯიჰანი</t>
  </si>
  <si>
    <t>CMR200110795</t>
  </si>
  <si>
    <t>CMR200110815</t>
  </si>
  <si>
    <t>19.09.2020</t>
  </si>
  <si>
    <t>CMR200111485</t>
  </si>
  <si>
    <t>21.09.2020</t>
  </si>
  <si>
    <t>CMR200111484</t>
  </si>
  <si>
    <t>CMR200111844</t>
  </si>
  <si>
    <t>სახანძრო შლანგები</t>
  </si>
  <si>
    <t>22.09.2020</t>
  </si>
  <si>
    <t>CMR200112923</t>
  </si>
  <si>
    <t>23.09.2020</t>
  </si>
  <si>
    <t>CMR200112954</t>
  </si>
  <si>
    <t>CMR200112953</t>
  </si>
  <si>
    <t>CMR200112952</t>
  </si>
  <si>
    <t xml:space="preserve"> საღებავი ფუნჯები</t>
  </si>
  <si>
    <t>CMR200112951</t>
  </si>
  <si>
    <t>CMR200112950</t>
  </si>
  <si>
    <t>წებოვანი ლენტები</t>
  </si>
  <si>
    <t>CMR200112992</t>
  </si>
  <si>
    <t>კახა ლაკია</t>
  </si>
  <si>
    <t>ავტობუსებისა და ვაგონების დაქირავება მძღოლთან ერთად</t>
  </si>
  <si>
    <t>24.09.2020</t>
  </si>
  <si>
    <t>CMR200113497</t>
  </si>
  <si>
    <t>დასაკეცი კიბეები</t>
  </si>
  <si>
    <t>CMR200113945</t>
  </si>
  <si>
    <t>შპს იამატო</t>
  </si>
  <si>
    <t>სატვირთო მანქანების დაქირავება მძღოლთან ერთად</t>
  </si>
  <si>
    <t>CMR200114700</t>
  </si>
  <si>
    <t>28.09.2020</t>
  </si>
  <si>
    <t>CMR200115320</t>
  </si>
  <si>
    <t>29.09.2020</t>
  </si>
  <si>
    <t>CMR200116865</t>
  </si>
  <si>
    <t>ხელსაწყოები,საჭრისები</t>
  </si>
  <si>
    <t>02.10.2020</t>
  </si>
  <si>
    <t>CMR200116926</t>
  </si>
  <si>
    <t xml:space="preserve"> საიზოლაციო ლენტი</t>
  </si>
  <si>
    <t>CMR200116924</t>
  </si>
  <si>
    <t>ბრტყელტუჩები</t>
  </si>
  <si>
    <t>CMR200117920</t>
  </si>
  <si>
    <t>ირაკლი სუპატაშვილი</t>
  </si>
  <si>
    <t>06.10.2020</t>
  </si>
  <si>
    <t>CMR200118007</t>
  </si>
  <si>
    <t>უნიტაზები, უნიტაზის სახურავები, ძირები და ბაკები</t>
  </si>
  <si>
    <t>CMR200118027</t>
  </si>
  <si>
    <t>თოკი</t>
  </si>
  <si>
    <t>CMR200118694</t>
  </si>
  <si>
    <t>ბაწრები, ბაგირები და თოკები</t>
  </si>
  <si>
    <t>07.10.2020</t>
  </si>
  <si>
    <t>CMR200119098</t>
  </si>
  <si>
    <t>08.10.2020</t>
  </si>
  <si>
    <t>ელგუჯა ლაცუზბაია</t>
  </si>
  <si>
    <t>CMR200119819</t>
  </si>
  <si>
    <t>09.10.2020</t>
  </si>
  <si>
    <t>CMR200120863</t>
  </si>
  <si>
    <t>ბოქლომები</t>
  </si>
  <si>
    <t>12.10.2020</t>
  </si>
  <si>
    <t>CMR200120870</t>
  </si>
  <si>
    <t>13.10.2020</t>
  </si>
  <si>
    <t>CMR200121171</t>
  </si>
  <si>
    <t xml:space="preserve">
გარსევანი დანელია</t>
  </si>
  <si>
    <t>CMR200122418</t>
  </si>
  <si>
    <t>16.10.2020</t>
  </si>
  <si>
    <t>NAT200014926</t>
  </si>
  <si>
    <t>NAT200014927</t>
  </si>
  <si>
    <t>მრავალსართულიანი საცხოვრებელი სახლების სახურავების წყალსაწრეტი სისტემის მასალები</t>
  </si>
  <si>
    <t xml:space="preserve"> შპს ეგო</t>
  </si>
  <si>
    <t>NAT200014978</t>
  </si>
  <si>
    <t>არანაკლებ 18მ-იანი სიმაღლეზე წვდომის მქონე ამწე-კალათას დაქირავება მძღოლ-ოპერატორით.</t>
  </si>
  <si>
    <t>25.09.2020</t>
  </si>
  <si>
    <t>NAT200014979</t>
  </si>
  <si>
    <t xml:space="preserve"> საქკაბელი</t>
  </si>
  <si>
    <t>NAT200015647</t>
  </si>
  <si>
    <t>NAT200015704</t>
  </si>
  <si>
    <t>სამშენებლო მასალები</t>
  </si>
  <si>
    <t>NAT200015897</t>
  </si>
  <si>
    <t xml:space="preserve">შესრულებული ხელშეკრულება </t>
  </si>
  <si>
    <r>
      <t xml:space="preserve">24.08.2020 </t>
    </r>
    <r>
      <rPr>
        <sz val="8"/>
        <color rgb="FFFF0000"/>
        <rFont val="Verdana"/>
        <family val="2"/>
      </rPr>
      <t>3.09.2020</t>
    </r>
  </si>
  <si>
    <r>
      <t>27.08.2020</t>
    </r>
    <r>
      <rPr>
        <sz val="8"/>
        <color rgb="FFFF0000"/>
        <rFont val="Verdana"/>
        <family val="2"/>
      </rPr>
      <t>31.12.2020</t>
    </r>
  </si>
  <si>
    <r>
      <t>17.08.2020</t>
    </r>
    <r>
      <rPr>
        <sz val="8"/>
        <color rgb="FFFF0000"/>
        <rFont val="Verdana"/>
        <family val="2"/>
      </rPr>
      <t>31.12.2020</t>
    </r>
  </si>
  <si>
    <r>
      <t xml:space="preserve">17.08.2020 </t>
    </r>
    <r>
      <rPr>
        <sz val="8"/>
        <color rgb="FFFF0000"/>
        <rFont val="Verdana"/>
        <family val="2"/>
      </rPr>
      <t>31.12.2020</t>
    </r>
  </si>
  <si>
    <r>
      <t xml:space="preserve">18.08.2020 </t>
    </r>
    <r>
      <rPr>
        <sz val="8"/>
        <color rgb="FFFF0000"/>
        <rFont val="Verdana"/>
        <family val="2"/>
      </rPr>
      <t>31.12.2020</t>
    </r>
  </si>
  <si>
    <r>
      <t>12.08.2020</t>
    </r>
    <r>
      <rPr>
        <sz val="8"/>
        <color rgb="FFFF0000"/>
        <rFont val="Verdana"/>
        <family val="2"/>
      </rPr>
      <t>31.12.2020</t>
    </r>
  </si>
  <si>
    <t>642-129.63         742-1341.</t>
  </si>
  <si>
    <t>29.10.2020</t>
  </si>
  <si>
    <t>NAT200016268</t>
  </si>
  <si>
    <t>21.10.2020</t>
  </si>
  <si>
    <t>შპს გსმ სერვისი</t>
  </si>
  <si>
    <t>CMR200124149</t>
  </si>
  <si>
    <t>CMR200124151</t>
  </si>
  <si>
    <t>ჩარხები, საბურღი, სახარატო და საღარავი ჩარხები</t>
  </si>
  <si>
    <t>CMR200124152</t>
  </si>
  <si>
    <t>წყლის ტუმბოები</t>
  </si>
  <si>
    <t>21.10..2020</t>
  </si>
  <si>
    <t>CMR200124163</t>
  </si>
  <si>
    <t>CMR200125112</t>
  </si>
  <si>
    <t xml:space="preserve"> სანაგვე ყუთები</t>
  </si>
  <si>
    <t>შპს ღალიძგა</t>
  </si>
  <si>
    <t>23.10.2020</t>
  </si>
  <si>
    <t>CMR200125774</t>
  </si>
  <si>
    <t>26.10.2020</t>
  </si>
  <si>
    <t>CMR200125776</t>
  </si>
  <si>
    <t>CMR200126317</t>
  </si>
  <si>
    <t>დათო პერტაია</t>
  </si>
  <si>
    <t>27.10.2020</t>
  </si>
  <si>
    <t>CMR200127933</t>
  </si>
  <si>
    <t>ხელსაწყოები,კარის საკეტები</t>
  </si>
  <si>
    <t xml:space="preserve">
შპს ხალიბი </t>
  </si>
  <si>
    <t>30.10.2020</t>
  </si>
  <si>
    <t>CMR200127958</t>
  </si>
  <si>
    <t>CMR200128748</t>
  </si>
  <si>
    <t>სანტექნიკური მოწყობილობები</t>
  </si>
  <si>
    <t>03.11.2020</t>
  </si>
  <si>
    <t>შპს ნიუ გრუპი</t>
  </si>
  <si>
    <t xml:space="preserve">შეუსრულებული ხელშეკრულება </t>
  </si>
  <si>
    <t>CMR200130603</t>
  </si>
  <si>
    <t xml:space="preserve">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</si>
  <si>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06.11.2020</t>
  </si>
  <si>
    <t>CMR200131968</t>
  </si>
  <si>
    <t>ხისტი/მყარი დისკი</t>
  </si>
  <si>
    <t>11.11.2020</t>
  </si>
  <si>
    <t>CMR200133477</t>
  </si>
  <si>
    <t>სასოფლო-სამეურნეო მანქანების დაქირავება ოპერატორთან ერთად</t>
  </si>
  <si>
    <t>16.11.2020</t>
  </si>
  <si>
    <t>CMR200134413</t>
  </si>
  <si>
    <t>შპს ულტრა</t>
  </si>
  <si>
    <t xml:space="preserve">ასლგადამღები მანქანების ტექნიკური მომსახურება  </t>
  </si>
  <si>
    <t>18.11.2020</t>
  </si>
  <si>
    <t>CMR200136899</t>
  </si>
  <si>
    <t>ხელსაწყოები, საკეტები</t>
  </si>
  <si>
    <t>25.11.2020</t>
  </si>
  <si>
    <t>შპს ბესო</t>
  </si>
  <si>
    <t xml:space="preserve">CMR200136917 </t>
  </si>
  <si>
    <t xml:space="preserve"> ქსოვილის ნივთები. ბრეზენტი</t>
  </si>
  <si>
    <t>21.11.2020</t>
  </si>
  <si>
    <t>CMR200136919</t>
  </si>
  <si>
    <t>24.11.2020</t>
  </si>
  <si>
    <t>CMR200136920</t>
  </si>
  <si>
    <t>CMR200136924</t>
  </si>
  <si>
    <t>ხელსაწყოები,  საჭრისები</t>
  </si>
  <si>
    <t>CMR200138615</t>
  </si>
  <si>
    <t xml:space="preserve"> სხვადასხვა ქარხნული წარმოების მასალა და მათთან დაკავშირებული საგნები</t>
  </si>
  <si>
    <t>30.11.2020</t>
  </si>
  <si>
    <t>CMR200139192</t>
  </si>
  <si>
    <t>01.12.2020</t>
  </si>
  <si>
    <t>CMR200140310</t>
  </si>
  <si>
    <t>დიმიტრი კახნიაშვილი</t>
  </si>
  <si>
    <t>04.12.2020</t>
  </si>
  <si>
    <t>CMR200140987</t>
  </si>
  <si>
    <t>07.12.2020</t>
  </si>
  <si>
    <t>CMR200141047</t>
  </si>
  <si>
    <t>CMR200141280</t>
  </si>
  <si>
    <t>გ/გ გიორგი ჯღამაძე</t>
  </si>
  <si>
    <t>CMR200141291</t>
  </si>
  <si>
    <t>CMR200141788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</si>
  <si>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</si>
  <si>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08.12.2020</t>
  </si>
  <si>
    <t>CMR200142502</t>
  </si>
  <si>
    <t>სტრუქტურული მასალები</t>
  </si>
  <si>
    <t>09.12.2020</t>
  </si>
  <si>
    <t>CMR200143595</t>
  </si>
  <si>
    <t>10.12.2020</t>
  </si>
  <si>
    <t>CMR200143758</t>
  </si>
  <si>
    <t>ავეჯი</t>
  </si>
  <si>
    <t>11.12.2020</t>
  </si>
  <si>
    <t>CMR200145071</t>
  </si>
  <si>
    <t>კაბელის მომჭერები</t>
  </si>
  <si>
    <t>14.12.2020</t>
  </si>
  <si>
    <t>CMR200145078</t>
  </si>
  <si>
    <t>CMR200145080</t>
  </si>
  <si>
    <t>მავთულის პროდუქცია</t>
  </si>
  <si>
    <t>CMR200145087</t>
  </si>
  <si>
    <t>CMR200145094</t>
  </si>
  <si>
    <t xml:space="preserve">შპს ვიქტორია </t>
  </si>
  <si>
    <t>CMR200145756</t>
  </si>
  <si>
    <t>15.12.2020</t>
  </si>
  <si>
    <t>CMR200145755</t>
  </si>
  <si>
    <t xml:space="preserve">ალმისტერი ნემსაძე </t>
  </si>
  <si>
    <t>CMR200145772</t>
  </si>
  <si>
    <t>შპს ჯეო ტრაფიკი</t>
  </si>
  <si>
    <t>16.12.2020</t>
  </si>
  <si>
    <t>სხვადასხვა სატრანსპორტო მოწყობილობა და სათადარიგო ნაწილები</t>
  </si>
  <si>
    <t>CMR200145900</t>
  </si>
  <si>
    <t>კაბელები, მავთულები და მათთან დაკავშირებული მასალები</t>
  </si>
  <si>
    <t>CMR200146308</t>
  </si>
  <si>
    <t>ავეჯის აქსესუარები</t>
  </si>
  <si>
    <t>CMR200150425</t>
  </si>
  <si>
    <t>ჰაერის კომპრესორები</t>
  </si>
  <si>
    <t>22.12.2020</t>
  </si>
  <si>
    <t>CMR200150452</t>
  </si>
  <si>
    <t>შპს დანდი</t>
  </si>
  <si>
    <t>საშობაო ნაძვის ხის ნათურები</t>
  </si>
  <si>
    <t>CMR200150432</t>
  </si>
  <si>
    <t>ქანჩის გასაღებები</t>
  </si>
  <si>
    <t>CMR200150466</t>
  </si>
  <si>
    <t xml:space="preserve">
შპს ასტილი</t>
  </si>
  <si>
    <t>CMR200150760</t>
  </si>
  <si>
    <t>23.12.2020</t>
  </si>
  <si>
    <t>CMR200150843</t>
  </si>
  <si>
    <t>შპს ასტილი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</si>
  <si>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</si>
  <si>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CMR200151957</t>
  </si>
  <si>
    <t>შპს აგრო ინვესტი</t>
  </si>
  <si>
    <t>ტყავის, ტექსტილის, რეზინისა და პლასტმასის ნარჩენი</t>
  </si>
  <si>
    <t>24.12.2020</t>
  </si>
  <si>
    <t>CMR200151968</t>
  </si>
  <si>
    <t xml:space="preserve">
შპს უნიფორმა პლუსი</t>
  </si>
  <si>
    <t>CMR200151974</t>
  </si>
  <si>
    <t>ფეხსაცმელი</t>
  </si>
  <si>
    <t>CMR200152601</t>
  </si>
  <si>
    <t xml:space="preserve">
შპს ჰიდროსკანდ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</si>
  <si>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 </t>
  </si>
  <si>
    <t>25.12.2020</t>
  </si>
  <si>
    <t>CMR200152845</t>
  </si>
  <si>
    <t>CMR200152913</t>
  </si>
  <si>
    <t xml:space="preserve">
სსიპ ლევან სამხარაულის სახელობის სასამართლო ექსპერტიზის ეროვნული ბიურო</t>
  </si>
  <si>
    <t xml:space="preserve">
საექსპერტო მომსახურება</t>
  </si>
  <si>
    <t xml:space="preserve">13.01.2020   </t>
  </si>
  <si>
    <t xml:space="preserve">13.01.2020  </t>
  </si>
  <si>
    <r>
      <t xml:space="preserve">13.01.2020  </t>
    </r>
    <r>
      <rPr>
        <sz val="8"/>
        <color rgb="FFFF0000"/>
        <rFont val="Verdana"/>
        <family val="2"/>
      </rPr>
      <t/>
    </r>
  </si>
  <si>
    <t xml:space="preserve">03.02.2020   </t>
  </si>
  <si>
    <t xml:space="preserve">03.02.2020    </t>
  </si>
  <si>
    <r>
      <t xml:space="preserve">11.02.2020   </t>
    </r>
    <r>
      <rPr>
        <sz val="8"/>
        <color rgb="FFFF0000"/>
        <rFont val="Verdana"/>
        <family val="2"/>
      </rPr>
      <t/>
    </r>
  </si>
  <si>
    <t xml:space="preserve">17.02.2020     </t>
  </si>
  <si>
    <t xml:space="preserve">19.02.2020  </t>
  </si>
  <si>
    <t xml:space="preserve">24.02.2020  </t>
  </si>
  <si>
    <t xml:space="preserve">02.03.2020  </t>
  </si>
  <si>
    <t xml:space="preserve">04.03.2020 </t>
  </si>
  <si>
    <t xml:space="preserve">10.03.2020 </t>
  </si>
  <si>
    <t xml:space="preserve">16.03.2020   </t>
  </si>
  <si>
    <t xml:space="preserve">16.07.2020 </t>
  </si>
  <si>
    <t>16.07.2020</t>
  </si>
  <si>
    <t xml:space="preserve">12.08.2020 </t>
  </si>
  <si>
    <t xml:space="preserve">07.10.2020 </t>
  </si>
  <si>
    <t xml:space="preserve">13.10.2020 </t>
  </si>
  <si>
    <t xml:space="preserve">12.10.2020 </t>
  </si>
  <si>
    <t>NAT200018212</t>
  </si>
  <si>
    <t>შპს "ჯეოლაით"</t>
  </si>
  <si>
    <t>09.11.2020</t>
  </si>
  <si>
    <r>
      <t>სატელეკომუნიკაციო მომსახურებები(642-</t>
    </r>
    <r>
      <rPr>
        <sz val="8"/>
        <color theme="1"/>
        <rFont val="Verdana"/>
        <family val="2"/>
      </rPr>
      <t>240ლარი</t>
    </r>
    <r>
      <rPr>
        <sz val="8"/>
        <color theme="1"/>
        <rFont val="Verdana"/>
        <family val="2"/>
        <charset val="204"/>
      </rPr>
      <t>)           ინტერნეტ მომსახურებები (742-</t>
    </r>
    <r>
      <rPr>
        <sz val="8"/>
        <color theme="1"/>
        <rFont val="Verdana"/>
        <family val="2"/>
      </rPr>
      <t>1788ლარი)</t>
    </r>
  </si>
  <si>
    <t>28.07.2020  24.08.2020</t>
  </si>
  <si>
    <t>13.08.2020  21.08.2020</t>
  </si>
  <si>
    <t>13.08.2020  13.10.2020</t>
  </si>
  <si>
    <t>18.08.2020 20.08.2020</t>
  </si>
  <si>
    <t>24.09.2020 31.10.2020</t>
  </si>
  <si>
    <t>25.09.2020 31.10.2020</t>
  </si>
  <si>
    <t>13.10.2020   30.11.2020</t>
  </si>
  <si>
    <t>2020 წლის 31 დეკემბრის ჩათვლით</t>
  </si>
  <si>
    <t>ანგარიშგება   გამარტივბული შესყიდვის წესით  და გადაუდებელი აუცილებლობით განხორციელებული შესყიდვების შესახებ                        2020 წლის 31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</si>
</sst>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22222"/>
      <name val="Verdana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Verdana"/>
      <family val="2"/>
      <charset val="204"/>
    </font>
    <font>
      <sz val="8"/>
      <color rgb="FFFF0000"/>
      <name val="Verdana"/>
      <family val="2"/>
    </font>
    <font>
      <sz val="8"/>
      <color rgb="FF222222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3" fillId="0" borderId="0" xfId="0" applyFont="1" applyAlignment="1">
      <alignment horizontal="center" vertical="center"/>
    </xf>
    <xf numFmtId="0" fontId="1" fillId="0" borderId="1" xfId="0" applyFont="1" applyFill="1" applyBorder="1"/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61" zoomScale="89" zoomScaleNormal="89" workbookViewId="0">
      <selection activeCell="L6" sqref="L6"/>
    </sheetView>
  </sheetViews>
  <sheetFormatPr defaultRowHeight="12" x14ac:dyDescent="0.2"/>
  <cols>
    <col min="1" max="1" width="5" style="1" customWidth="1"/>
    <col min="2" max="2" width="15.7109375" style="11" customWidth="1"/>
    <col min="3" max="3" width="25.85546875" style="2" customWidth="1"/>
    <col min="4" max="4" width="14.85546875" style="4" customWidth="1"/>
    <col min="5" max="5" width="13.7109375" style="1" customWidth="1"/>
    <col min="6" max="6" width="15.85546875" style="1" customWidth="1"/>
    <col min="7" max="7" width="13.42578125" style="1" customWidth="1"/>
    <col min="8" max="9" width="11" style="1" customWidth="1"/>
    <col min="10" max="10" width="15.5703125" style="1" customWidth="1"/>
    <col min="11" max="11" width="16.7109375" style="11" customWidth="1"/>
    <col min="12" max="16384" width="9.140625" style="1"/>
  </cols>
  <sheetData>
    <row r="1" spans="1:11" x14ac:dyDescent="0.2">
      <c r="K1" s="11" t="s">
        <v>12</v>
      </c>
    </row>
    <row r="2" spans="1:11" ht="15" customHeight="1" x14ac:dyDescent="0.2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 customHeight="1" x14ac:dyDescent="0.2">
      <c r="A3" s="13"/>
      <c r="B3" s="16"/>
      <c r="C3" s="13"/>
      <c r="D3" s="62" t="s">
        <v>937</v>
      </c>
      <c r="E3" s="62"/>
      <c r="F3" s="62"/>
      <c r="G3" s="13"/>
      <c r="H3" s="13"/>
      <c r="I3" s="13"/>
      <c r="J3" s="13"/>
      <c r="K3" s="13"/>
    </row>
    <row r="4" spans="1:11" s="8" customFormat="1" ht="33.75" x14ac:dyDescent="0.2">
      <c r="A4" s="5" t="s">
        <v>0</v>
      </c>
      <c r="B4" s="12" t="s">
        <v>1</v>
      </c>
      <c r="C4" s="3" t="s">
        <v>2</v>
      </c>
      <c r="D4" s="3" t="s">
        <v>3</v>
      </c>
      <c r="E4" s="3" t="s">
        <v>16</v>
      </c>
      <c r="F4" s="6" t="s">
        <v>4</v>
      </c>
      <c r="G4" s="6" t="s">
        <v>5</v>
      </c>
      <c r="H4" s="3" t="s">
        <v>8</v>
      </c>
      <c r="I4" s="3"/>
      <c r="J4" s="7" t="s">
        <v>22</v>
      </c>
      <c r="K4" s="10" t="s">
        <v>23</v>
      </c>
    </row>
    <row r="5" spans="1:11" s="8" customFormat="1" ht="11.25" x14ac:dyDescent="0.2">
      <c r="A5" s="5">
        <v>1</v>
      </c>
      <c r="B5" s="12">
        <v>2</v>
      </c>
      <c r="C5" s="3">
        <v>3</v>
      </c>
      <c r="D5" s="3">
        <v>4</v>
      </c>
      <c r="E5" s="9">
        <v>6</v>
      </c>
      <c r="F5" s="3">
        <v>7</v>
      </c>
      <c r="G5" s="3">
        <v>8</v>
      </c>
      <c r="H5" s="3"/>
      <c r="I5" s="3"/>
      <c r="J5" s="3">
        <v>9</v>
      </c>
      <c r="K5" s="12">
        <v>10</v>
      </c>
    </row>
    <row r="6" spans="1:11" s="8" customFormat="1" ht="43.5" customHeight="1" x14ac:dyDescent="0.2">
      <c r="A6" s="29">
        <v>1</v>
      </c>
      <c r="B6" s="30" t="s">
        <v>32</v>
      </c>
      <c r="C6" s="27" t="s">
        <v>17</v>
      </c>
      <c r="D6" s="32" t="s">
        <v>33</v>
      </c>
      <c r="E6" s="33">
        <v>6000</v>
      </c>
      <c r="F6" s="31" t="s">
        <v>766</v>
      </c>
      <c r="G6" s="31" t="s">
        <v>64</v>
      </c>
      <c r="H6" s="31">
        <v>9</v>
      </c>
      <c r="I6" s="27" t="s">
        <v>907</v>
      </c>
      <c r="J6" s="34">
        <v>7080</v>
      </c>
      <c r="K6" s="15">
        <v>6962</v>
      </c>
    </row>
    <row r="7" spans="1:11" s="8" customFormat="1" ht="46.5" customHeight="1" x14ac:dyDescent="0.2">
      <c r="A7" s="29">
        <v>2</v>
      </c>
      <c r="B7" s="30" t="s">
        <v>34</v>
      </c>
      <c r="C7" s="24" t="s">
        <v>18</v>
      </c>
      <c r="D7" s="32" t="s">
        <v>33</v>
      </c>
      <c r="E7" s="33">
        <v>5850</v>
      </c>
      <c r="F7" s="31" t="s">
        <v>766</v>
      </c>
      <c r="G7" s="31" t="s">
        <v>64</v>
      </c>
      <c r="H7" s="31">
        <v>7</v>
      </c>
      <c r="I7" s="27" t="s">
        <v>908</v>
      </c>
      <c r="J7" s="34">
        <v>6903</v>
      </c>
      <c r="K7" s="15">
        <v>5938.06</v>
      </c>
    </row>
    <row r="8" spans="1:11" s="8" customFormat="1" ht="33.75" x14ac:dyDescent="0.2">
      <c r="A8" s="29">
        <v>3</v>
      </c>
      <c r="B8" s="30" t="s">
        <v>35</v>
      </c>
      <c r="C8" s="24" t="s">
        <v>19</v>
      </c>
      <c r="D8" s="32" t="s">
        <v>33</v>
      </c>
      <c r="E8" s="33">
        <v>4680</v>
      </c>
      <c r="F8" s="31" t="s">
        <v>766</v>
      </c>
      <c r="G8" s="31" t="s">
        <v>64</v>
      </c>
      <c r="H8" s="31">
        <v>8</v>
      </c>
      <c r="I8" s="27" t="s">
        <v>909</v>
      </c>
      <c r="J8" s="25">
        <v>5522.4</v>
      </c>
      <c r="K8" s="15">
        <v>4750.45</v>
      </c>
    </row>
    <row r="9" spans="1:11" s="8" customFormat="1" ht="46.5" customHeight="1" x14ac:dyDescent="0.2">
      <c r="A9" s="29">
        <v>4</v>
      </c>
      <c r="B9" s="30" t="s">
        <v>36</v>
      </c>
      <c r="C9" s="27" t="s">
        <v>25</v>
      </c>
      <c r="D9" s="32" t="s">
        <v>37</v>
      </c>
      <c r="E9" s="33">
        <v>1800</v>
      </c>
      <c r="F9" s="31" t="s">
        <v>65</v>
      </c>
      <c r="G9" s="31"/>
      <c r="H9" s="31"/>
      <c r="I9" s="27"/>
      <c r="J9" s="31"/>
      <c r="K9" s="15"/>
    </row>
    <row r="10" spans="1:11" s="8" customFormat="1" ht="60" customHeight="1" x14ac:dyDescent="0.2">
      <c r="A10" s="29">
        <v>5</v>
      </c>
      <c r="B10" s="30" t="s">
        <v>38</v>
      </c>
      <c r="C10" s="24" t="s">
        <v>21</v>
      </c>
      <c r="D10" s="32" t="s">
        <v>37</v>
      </c>
      <c r="E10" s="33">
        <v>18000</v>
      </c>
      <c r="F10" s="31" t="s">
        <v>65</v>
      </c>
      <c r="G10" s="31"/>
      <c r="H10" s="31"/>
      <c r="I10" s="27"/>
      <c r="J10" s="34"/>
      <c r="K10" s="15"/>
    </row>
    <row r="11" spans="1:11" s="8" customFormat="1" ht="42.75" customHeight="1" x14ac:dyDescent="0.2">
      <c r="A11" s="29">
        <v>6</v>
      </c>
      <c r="B11" s="30" t="s">
        <v>39</v>
      </c>
      <c r="C11" s="27" t="s">
        <v>20</v>
      </c>
      <c r="D11" s="32" t="s">
        <v>37</v>
      </c>
      <c r="E11" s="33">
        <v>5000</v>
      </c>
      <c r="F11" s="31" t="s">
        <v>66</v>
      </c>
      <c r="G11" s="31"/>
      <c r="H11" s="31"/>
      <c r="I11" s="27"/>
      <c r="J11" s="25"/>
      <c r="K11" s="15"/>
    </row>
    <row r="12" spans="1:11" s="8" customFormat="1" ht="60" customHeight="1" x14ac:dyDescent="0.2">
      <c r="A12" s="29">
        <v>7</v>
      </c>
      <c r="B12" s="30" t="s">
        <v>40</v>
      </c>
      <c r="C12" s="27" t="s">
        <v>30</v>
      </c>
      <c r="D12" s="32" t="s">
        <v>41</v>
      </c>
      <c r="E12" s="33">
        <v>20446</v>
      </c>
      <c r="F12" s="31" t="s">
        <v>65</v>
      </c>
      <c r="G12" s="31"/>
      <c r="H12" s="31"/>
      <c r="I12" s="27"/>
      <c r="J12" s="25"/>
      <c r="K12" s="15"/>
    </row>
    <row r="13" spans="1:11" s="8" customFormat="1" ht="60" customHeight="1" x14ac:dyDescent="0.2">
      <c r="A13" s="29">
        <v>8</v>
      </c>
      <c r="B13" s="30" t="s">
        <v>67</v>
      </c>
      <c r="C13" s="27" t="s">
        <v>68</v>
      </c>
      <c r="D13" s="32" t="s">
        <v>69</v>
      </c>
      <c r="E13" s="33">
        <v>7778</v>
      </c>
      <c r="F13" s="31" t="s">
        <v>184</v>
      </c>
      <c r="G13" s="31" t="s">
        <v>70</v>
      </c>
      <c r="H13" s="31">
        <v>22</v>
      </c>
      <c r="I13" s="27"/>
      <c r="J13" s="25">
        <v>8993.9599999999991</v>
      </c>
      <c r="K13" s="15"/>
    </row>
    <row r="14" spans="1:11" s="8" customFormat="1" ht="60" customHeight="1" x14ac:dyDescent="0.2">
      <c r="A14" s="29">
        <v>9</v>
      </c>
      <c r="B14" s="30" t="s">
        <v>71</v>
      </c>
      <c r="C14" s="27" t="s">
        <v>21</v>
      </c>
      <c r="D14" s="32" t="s">
        <v>69</v>
      </c>
      <c r="E14" s="35">
        <v>18000</v>
      </c>
      <c r="F14" s="31" t="s">
        <v>766</v>
      </c>
      <c r="G14" s="31" t="s">
        <v>72</v>
      </c>
      <c r="H14" s="31">
        <v>23</v>
      </c>
      <c r="I14" s="27" t="s">
        <v>910</v>
      </c>
      <c r="J14" s="25">
        <v>21240</v>
      </c>
      <c r="K14" s="15">
        <v>8577.9599999999991</v>
      </c>
    </row>
    <row r="15" spans="1:11" s="8" customFormat="1" ht="60" customHeight="1" x14ac:dyDescent="0.2">
      <c r="A15" s="29">
        <v>10</v>
      </c>
      <c r="B15" s="30" t="s">
        <v>82</v>
      </c>
      <c r="C15" s="27" t="s">
        <v>25</v>
      </c>
      <c r="D15" s="32" t="s">
        <v>69</v>
      </c>
      <c r="E15" s="35">
        <v>1800</v>
      </c>
      <c r="F15" s="31" t="s">
        <v>766</v>
      </c>
      <c r="G15" s="31" t="s">
        <v>72</v>
      </c>
      <c r="H15" s="31">
        <v>24</v>
      </c>
      <c r="I15" s="27" t="s">
        <v>911</v>
      </c>
      <c r="J15" s="25">
        <v>2124</v>
      </c>
      <c r="K15" s="15">
        <v>1096.8900000000001</v>
      </c>
    </row>
    <row r="16" spans="1:11" s="8" customFormat="1" ht="60" customHeight="1" x14ac:dyDescent="0.2">
      <c r="A16" s="29">
        <v>11</v>
      </c>
      <c r="B16" s="30" t="s">
        <v>83</v>
      </c>
      <c r="C16" s="27" t="s">
        <v>84</v>
      </c>
      <c r="D16" s="32" t="s">
        <v>85</v>
      </c>
      <c r="E16" s="33">
        <v>13424</v>
      </c>
      <c r="F16" s="31" t="s">
        <v>63</v>
      </c>
      <c r="G16" s="31" t="s">
        <v>86</v>
      </c>
      <c r="H16" s="31">
        <v>28</v>
      </c>
      <c r="I16" s="27" t="s">
        <v>912</v>
      </c>
      <c r="J16" s="25">
        <v>14158.82</v>
      </c>
      <c r="K16" s="15">
        <v>13840.4</v>
      </c>
    </row>
    <row r="17" spans="1:11" s="8" customFormat="1" ht="60" customHeight="1" x14ac:dyDescent="0.2">
      <c r="A17" s="29">
        <v>12</v>
      </c>
      <c r="B17" s="30" t="s">
        <v>87</v>
      </c>
      <c r="C17" s="27" t="s">
        <v>88</v>
      </c>
      <c r="D17" s="32" t="s">
        <v>89</v>
      </c>
      <c r="E17" s="33">
        <v>12585</v>
      </c>
      <c r="F17" s="31" t="s">
        <v>66</v>
      </c>
      <c r="G17" s="31"/>
      <c r="H17" s="31"/>
      <c r="I17" s="27"/>
      <c r="J17" s="25"/>
      <c r="K17" s="15"/>
    </row>
    <row r="18" spans="1:11" s="8" customFormat="1" ht="60" customHeight="1" x14ac:dyDescent="0.2">
      <c r="A18" s="29">
        <v>13</v>
      </c>
      <c r="B18" s="30" t="s">
        <v>90</v>
      </c>
      <c r="C18" s="27" t="s">
        <v>91</v>
      </c>
      <c r="D18" s="32" t="s">
        <v>92</v>
      </c>
      <c r="E18" s="33">
        <v>38553</v>
      </c>
      <c r="F18" s="15" t="s">
        <v>184</v>
      </c>
      <c r="G18" s="31" t="s">
        <v>158</v>
      </c>
      <c r="H18" s="31">
        <v>34</v>
      </c>
      <c r="I18" s="27" t="s">
        <v>913</v>
      </c>
      <c r="J18" s="25">
        <v>23321.52</v>
      </c>
      <c r="K18" s="15">
        <v>1421.9</v>
      </c>
    </row>
    <row r="19" spans="1:11" s="8" customFormat="1" ht="60" customHeight="1" x14ac:dyDescent="0.2">
      <c r="A19" s="29">
        <v>14</v>
      </c>
      <c r="B19" s="30" t="s">
        <v>93</v>
      </c>
      <c r="C19" s="27" t="s">
        <v>94</v>
      </c>
      <c r="D19" s="32" t="s">
        <v>95</v>
      </c>
      <c r="E19" s="33">
        <v>18333</v>
      </c>
      <c r="F19" s="15" t="s">
        <v>63</v>
      </c>
      <c r="G19" s="31" t="s">
        <v>171</v>
      </c>
      <c r="H19" s="31">
        <v>35</v>
      </c>
      <c r="I19" s="27" t="s">
        <v>914</v>
      </c>
      <c r="J19" s="25">
        <v>21060.05</v>
      </c>
      <c r="K19" s="15">
        <v>21049.88</v>
      </c>
    </row>
    <row r="20" spans="1:11" s="8" customFormat="1" ht="60" customHeight="1" x14ac:dyDescent="0.2">
      <c r="A20" s="29">
        <v>15</v>
      </c>
      <c r="B20" s="30" t="s">
        <v>96</v>
      </c>
      <c r="C20" s="27" t="s">
        <v>30</v>
      </c>
      <c r="D20" s="32" t="s">
        <v>95</v>
      </c>
      <c r="E20" s="33">
        <v>20036</v>
      </c>
      <c r="F20" s="15" t="s">
        <v>766</v>
      </c>
      <c r="G20" s="31" t="s">
        <v>172</v>
      </c>
      <c r="H20" s="31">
        <v>41</v>
      </c>
      <c r="I20" s="27" t="s">
        <v>915</v>
      </c>
      <c r="J20" s="25">
        <v>20036</v>
      </c>
      <c r="K20" s="15">
        <v>7867</v>
      </c>
    </row>
    <row r="21" spans="1:11" s="8" customFormat="1" ht="60" customHeight="1" x14ac:dyDescent="0.2">
      <c r="A21" s="29">
        <v>16</v>
      </c>
      <c r="B21" s="30" t="s">
        <v>97</v>
      </c>
      <c r="C21" s="27" t="s">
        <v>88</v>
      </c>
      <c r="D21" s="32" t="s">
        <v>98</v>
      </c>
      <c r="E21" s="33">
        <v>12585</v>
      </c>
      <c r="F21" s="31" t="s">
        <v>66</v>
      </c>
      <c r="G21" s="31"/>
      <c r="H21" s="31"/>
      <c r="I21" s="27"/>
      <c r="J21" s="25"/>
      <c r="K21" s="15"/>
    </row>
    <row r="22" spans="1:11" s="8" customFormat="1" ht="74.25" customHeight="1" x14ac:dyDescent="0.2">
      <c r="A22" s="29">
        <v>17</v>
      </c>
      <c r="B22" s="30" t="s">
        <v>99</v>
      </c>
      <c r="C22" s="27" t="s">
        <v>81</v>
      </c>
      <c r="D22" s="32" t="s">
        <v>98</v>
      </c>
      <c r="E22" s="33">
        <v>50840</v>
      </c>
      <c r="F22" s="31" t="s">
        <v>66</v>
      </c>
      <c r="G22" s="31"/>
      <c r="H22" s="31"/>
      <c r="I22" s="27"/>
      <c r="J22" s="25"/>
      <c r="K22" s="15"/>
    </row>
    <row r="23" spans="1:11" s="8" customFormat="1" ht="60" customHeight="1" x14ac:dyDescent="0.2">
      <c r="A23" s="29">
        <v>18</v>
      </c>
      <c r="B23" s="30" t="s">
        <v>73</v>
      </c>
      <c r="C23" s="27" t="s">
        <v>74</v>
      </c>
      <c r="D23" s="32" t="s">
        <v>75</v>
      </c>
      <c r="E23" s="33">
        <v>11686</v>
      </c>
      <c r="F23" s="31" t="s">
        <v>63</v>
      </c>
      <c r="G23" s="31" t="s">
        <v>173</v>
      </c>
      <c r="H23" s="36">
        <v>43</v>
      </c>
      <c r="I23" s="27" t="s">
        <v>916</v>
      </c>
      <c r="J23" s="25">
        <v>11682</v>
      </c>
      <c r="K23" s="15">
        <v>11545.02</v>
      </c>
    </row>
    <row r="24" spans="1:11" s="8" customFormat="1" ht="60" customHeight="1" x14ac:dyDescent="0.2">
      <c r="A24" s="29">
        <v>19</v>
      </c>
      <c r="B24" s="30" t="s">
        <v>76</v>
      </c>
      <c r="C24" s="27" t="s">
        <v>77</v>
      </c>
      <c r="D24" s="32" t="s">
        <v>75</v>
      </c>
      <c r="E24" s="33">
        <v>4406</v>
      </c>
      <c r="F24" s="31" t="s">
        <v>766</v>
      </c>
      <c r="G24" s="31" t="s">
        <v>174</v>
      </c>
      <c r="H24" s="31">
        <v>46</v>
      </c>
      <c r="I24" s="27" t="s">
        <v>917</v>
      </c>
      <c r="J24" s="25">
        <v>4908.8</v>
      </c>
      <c r="K24" s="15">
        <v>4908.8</v>
      </c>
    </row>
    <row r="25" spans="1:11" s="8" customFormat="1" ht="70.5" customHeight="1" x14ac:dyDescent="0.2">
      <c r="A25" s="29">
        <v>20</v>
      </c>
      <c r="B25" s="30" t="s">
        <v>78</v>
      </c>
      <c r="C25" s="27" t="s">
        <v>79</v>
      </c>
      <c r="D25" s="32" t="s">
        <v>75</v>
      </c>
      <c r="E25" s="33">
        <v>28996</v>
      </c>
      <c r="F25" s="31" t="s">
        <v>63</v>
      </c>
      <c r="G25" s="31" t="s">
        <v>175</v>
      </c>
      <c r="H25" s="31">
        <v>52</v>
      </c>
      <c r="I25" s="27" t="s">
        <v>918</v>
      </c>
      <c r="J25" s="25">
        <v>19682.400000000001</v>
      </c>
      <c r="K25" s="15">
        <v>19422.8</v>
      </c>
    </row>
    <row r="26" spans="1:11" s="8" customFormat="1" ht="75.75" customHeight="1" x14ac:dyDescent="0.2">
      <c r="A26" s="29">
        <v>21</v>
      </c>
      <c r="B26" s="30" t="s">
        <v>80</v>
      </c>
      <c r="C26" s="27" t="s">
        <v>81</v>
      </c>
      <c r="D26" s="32" t="s">
        <v>75</v>
      </c>
      <c r="E26" s="33">
        <v>50840</v>
      </c>
      <c r="F26" s="31" t="s">
        <v>66</v>
      </c>
      <c r="G26" s="31"/>
      <c r="H26" s="31"/>
      <c r="I26" s="27"/>
      <c r="J26" s="25"/>
      <c r="K26" s="15"/>
    </row>
    <row r="27" spans="1:11" s="8" customFormat="1" ht="75.75" customHeight="1" x14ac:dyDescent="0.2">
      <c r="A27" s="29">
        <v>22</v>
      </c>
      <c r="B27" s="30" t="s">
        <v>176</v>
      </c>
      <c r="C27" s="27" t="s">
        <v>177</v>
      </c>
      <c r="D27" s="32" t="s">
        <v>178</v>
      </c>
      <c r="E27" s="33">
        <v>10372</v>
      </c>
      <c r="F27" s="31" t="s">
        <v>66</v>
      </c>
      <c r="G27" s="31"/>
      <c r="H27" s="31"/>
      <c r="I27" s="27"/>
      <c r="J27" s="25"/>
      <c r="K27" s="15"/>
    </row>
    <row r="28" spans="1:11" s="8" customFormat="1" ht="75.75" customHeight="1" x14ac:dyDescent="0.2">
      <c r="A28" s="29">
        <v>23</v>
      </c>
      <c r="B28" s="30" t="s">
        <v>179</v>
      </c>
      <c r="C28" s="27" t="s">
        <v>180</v>
      </c>
      <c r="D28" s="32" t="s">
        <v>181</v>
      </c>
      <c r="E28" s="33">
        <v>10235</v>
      </c>
      <c r="F28" s="31" t="s">
        <v>63</v>
      </c>
      <c r="G28" s="31" t="s">
        <v>185</v>
      </c>
      <c r="H28" s="31">
        <v>59</v>
      </c>
      <c r="I28" s="27" t="s">
        <v>919</v>
      </c>
      <c r="J28" s="25">
        <v>4410.84</v>
      </c>
      <c r="K28" s="15">
        <v>4398.7</v>
      </c>
    </row>
    <row r="29" spans="1:11" s="8" customFormat="1" ht="75.75" customHeight="1" x14ac:dyDescent="0.2">
      <c r="A29" s="29">
        <v>24</v>
      </c>
      <c r="B29" s="30" t="s">
        <v>182</v>
      </c>
      <c r="C29" s="27" t="s">
        <v>81</v>
      </c>
      <c r="D29" s="32" t="s">
        <v>181</v>
      </c>
      <c r="E29" s="33">
        <v>50840</v>
      </c>
      <c r="F29" s="31" t="s">
        <v>66</v>
      </c>
      <c r="G29" s="31"/>
      <c r="H29" s="31"/>
      <c r="I29" s="27"/>
      <c r="J29" s="25"/>
      <c r="K29" s="15"/>
    </row>
    <row r="30" spans="1:11" s="8" customFormat="1" ht="75.75" customHeight="1" x14ac:dyDescent="0.2">
      <c r="A30" s="29">
        <v>25</v>
      </c>
      <c r="B30" s="30" t="s">
        <v>183</v>
      </c>
      <c r="C30" s="27" t="s">
        <v>68</v>
      </c>
      <c r="D30" s="32" t="s">
        <v>181</v>
      </c>
      <c r="E30" s="33">
        <v>7398</v>
      </c>
      <c r="F30" s="31" t="s">
        <v>66</v>
      </c>
      <c r="G30" s="31"/>
      <c r="H30" s="31"/>
      <c r="I30" s="27"/>
      <c r="J30" s="25"/>
      <c r="K30" s="15"/>
    </row>
    <row r="31" spans="1:11" s="8" customFormat="1" ht="75.75" customHeight="1" x14ac:dyDescent="0.2">
      <c r="A31" s="29">
        <v>26</v>
      </c>
      <c r="B31" s="30" t="s">
        <v>186</v>
      </c>
      <c r="C31" s="27" t="s">
        <v>81</v>
      </c>
      <c r="D31" s="32" t="s">
        <v>187</v>
      </c>
      <c r="E31" s="33">
        <v>50840</v>
      </c>
      <c r="F31" s="31" t="s">
        <v>63</v>
      </c>
      <c r="G31" s="31" t="s">
        <v>220</v>
      </c>
      <c r="H31" s="31">
        <v>69</v>
      </c>
      <c r="I31" s="27" t="s">
        <v>307</v>
      </c>
      <c r="J31" s="25">
        <v>45418.2</v>
      </c>
      <c r="K31" s="15">
        <v>45418.2</v>
      </c>
    </row>
    <row r="32" spans="1:11" s="8" customFormat="1" ht="75.75" customHeight="1" x14ac:dyDescent="0.2">
      <c r="A32" s="29">
        <v>27</v>
      </c>
      <c r="B32" s="30" t="s">
        <v>188</v>
      </c>
      <c r="C32" s="27" t="s">
        <v>177</v>
      </c>
      <c r="D32" s="32" t="s">
        <v>189</v>
      </c>
      <c r="E32" s="33">
        <v>6652</v>
      </c>
      <c r="F32" s="31" t="s">
        <v>66</v>
      </c>
      <c r="G32" s="31"/>
      <c r="H32" s="31"/>
      <c r="I32" s="27"/>
      <c r="J32" s="25"/>
      <c r="K32" s="15"/>
    </row>
    <row r="33" spans="1:11" s="8" customFormat="1" ht="75.75" customHeight="1" x14ac:dyDescent="0.2">
      <c r="A33" s="29">
        <v>28</v>
      </c>
      <c r="B33" s="30" t="s">
        <v>190</v>
      </c>
      <c r="C33" s="27" t="s">
        <v>17</v>
      </c>
      <c r="D33" s="32" t="s">
        <v>189</v>
      </c>
      <c r="E33" s="33">
        <v>8000</v>
      </c>
      <c r="F33" s="31" t="s">
        <v>766</v>
      </c>
      <c r="G33" s="31" t="s">
        <v>64</v>
      </c>
      <c r="H33" s="31">
        <v>64</v>
      </c>
      <c r="I33" s="27" t="s">
        <v>308</v>
      </c>
      <c r="J33" s="25">
        <v>9440</v>
      </c>
      <c r="K33" s="15">
        <v>5168.5</v>
      </c>
    </row>
    <row r="34" spans="1:11" s="8" customFormat="1" ht="75.75" customHeight="1" x14ac:dyDescent="0.2">
      <c r="A34" s="29">
        <v>29</v>
      </c>
      <c r="B34" s="30" t="s">
        <v>191</v>
      </c>
      <c r="C34" s="27" t="s">
        <v>19</v>
      </c>
      <c r="D34" s="32" t="s">
        <v>189</v>
      </c>
      <c r="E34" s="33">
        <v>6240</v>
      </c>
      <c r="F34" s="31" t="s">
        <v>766</v>
      </c>
      <c r="G34" s="31" t="s">
        <v>64</v>
      </c>
      <c r="H34" s="31">
        <v>66</v>
      </c>
      <c r="I34" s="27" t="s">
        <v>309</v>
      </c>
      <c r="J34" s="25">
        <v>1840.8</v>
      </c>
      <c r="K34" s="15">
        <v>1840.8</v>
      </c>
    </row>
    <row r="35" spans="1:11" s="8" customFormat="1" ht="75.75" customHeight="1" x14ac:dyDescent="0.2">
      <c r="A35" s="29">
        <v>30</v>
      </c>
      <c r="B35" s="30" t="s">
        <v>192</v>
      </c>
      <c r="C35" s="27" t="s">
        <v>18</v>
      </c>
      <c r="D35" s="32" t="s">
        <v>189</v>
      </c>
      <c r="E35" s="33">
        <v>7800</v>
      </c>
      <c r="F35" s="31" t="s">
        <v>766</v>
      </c>
      <c r="G35" s="31" t="s">
        <v>64</v>
      </c>
      <c r="H35" s="31">
        <v>65</v>
      </c>
      <c r="I35" s="27" t="s">
        <v>309</v>
      </c>
      <c r="J35" s="25">
        <v>9204</v>
      </c>
      <c r="K35" s="15">
        <v>9204</v>
      </c>
    </row>
    <row r="36" spans="1:11" s="8" customFormat="1" ht="75.75" customHeight="1" x14ac:dyDescent="0.2">
      <c r="A36" s="29">
        <v>31</v>
      </c>
      <c r="B36" s="30" t="s">
        <v>193</v>
      </c>
      <c r="C36" s="27" t="s">
        <v>88</v>
      </c>
      <c r="D36" s="32" t="s">
        <v>194</v>
      </c>
      <c r="E36" s="33">
        <v>14273</v>
      </c>
      <c r="F36" s="31" t="s">
        <v>66</v>
      </c>
      <c r="G36" s="31"/>
      <c r="H36" s="31"/>
      <c r="I36" s="27"/>
      <c r="J36" s="25"/>
      <c r="K36" s="15"/>
    </row>
    <row r="37" spans="1:11" s="8" customFormat="1" ht="75.75" customHeight="1" x14ac:dyDescent="0.2">
      <c r="A37" s="29">
        <v>32</v>
      </c>
      <c r="B37" s="30" t="s">
        <v>195</v>
      </c>
      <c r="C37" s="27" t="s">
        <v>196</v>
      </c>
      <c r="D37" s="32" t="s">
        <v>194</v>
      </c>
      <c r="E37" s="33">
        <v>13233</v>
      </c>
      <c r="F37" s="31" t="s">
        <v>66</v>
      </c>
      <c r="G37" s="31"/>
      <c r="H37" s="31"/>
      <c r="I37" s="27"/>
      <c r="J37" s="25"/>
      <c r="K37" s="15"/>
    </row>
    <row r="38" spans="1:11" s="8" customFormat="1" ht="75.75" customHeight="1" x14ac:dyDescent="0.2">
      <c r="A38" s="29">
        <v>33</v>
      </c>
      <c r="B38" s="30" t="s">
        <v>473</v>
      </c>
      <c r="C38" s="27" t="s">
        <v>88</v>
      </c>
      <c r="D38" s="32" t="s">
        <v>474</v>
      </c>
      <c r="E38" s="33">
        <v>15249</v>
      </c>
      <c r="F38" s="31" t="s">
        <v>66</v>
      </c>
      <c r="G38" s="31"/>
      <c r="H38" s="31"/>
      <c r="I38" s="27"/>
      <c r="J38" s="25"/>
      <c r="K38" s="15"/>
    </row>
    <row r="39" spans="1:11" s="8" customFormat="1" ht="75.75" customHeight="1" x14ac:dyDescent="0.2">
      <c r="A39" s="29">
        <v>34</v>
      </c>
      <c r="B39" s="30" t="s">
        <v>475</v>
      </c>
      <c r="C39" s="27" t="s">
        <v>21</v>
      </c>
      <c r="D39" s="32" t="s">
        <v>391</v>
      </c>
      <c r="E39" s="35">
        <v>10169</v>
      </c>
      <c r="F39" s="31" t="s">
        <v>63</v>
      </c>
      <c r="G39" s="31" t="s">
        <v>476</v>
      </c>
      <c r="H39" s="31">
        <v>164</v>
      </c>
      <c r="I39" s="27" t="s">
        <v>920</v>
      </c>
      <c r="J39" s="25">
        <v>11999.42</v>
      </c>
      <c r="K39" s="15">
        <v>11998.02</v>
      </c>
    </row>
    <row r="40" spans="1:11" s="8" customFormat="1" ht="75.75" customHeight="1" x14ac:dyDescent="0.2">
      <c r="A40" s="29">
        <v>35</v>
      </c>
      <c r="B40" s="30" t="s">
        <v>477</v>
      </c>
      <c r="C40" s="27" t="s">
        <v>30</v>
      </c>
      <c r="D40" s="32" t="s">
        <v>391</v>
      </c>
      <c r="E40" s="33">
        <v>27065</v>
      </c>
      <c r="F40" s="31" t="s">
        <v>184</v>
      </c>
      <c r="G40" s="31" t="s">
        <v>478</v>
      </c>
      <c r="H40" s="31">
        <v>165</v>
      </c>
      <c r="I40" s="27" t="s">
        <v>921</v>
      </c>
      <c r="J40" s="25">
        <v>29901.200000000001</v>
      </c>
      <c r="K40" s="15">
        <v>8938.5</v>
      </c>
    </row>
    <row r="41" spans="1:11" s="8" customFormat="1" ht="75.75" customHeight="1" x14ac:dyDescent="0.2">
      <c r="A41" s="29">
        <v>36</v>
      </c>
      <c r="B41" s="30" t="s">
        <v>479</v>
      </c>
      <c r="C41" s="27" t="s">
        <v>68</v>
      </c>
      <c r="D41" s="32" t="s">
        <v>462</v>
      </c>
      <c r="E41" s="33">
        <v>6995</v>
      </c>
      <c r="F41" s="31" t="s">
        <v>66</v>
      </c>
      <c r="G41" s="31"/>
      <c r="H41" s="31"/>
      <c r="I41" s="27"/>
      <c r="J41" s="25"/>
      <c r="K41" s="15"/>
    </row>
    <row r="42" spans="1:11" s="8" customFormat="1" ht="75.75" customHeight="1" x14ac:dyDescent="0.2">
      <c r="A42" s="29"/>
      <c r="B42" s="30" t="s">
        <v>582</v>
      </c>
      <c r="C42" s="27" t="s">
        <v>25</v>
      </c>
      <c r="D42" s="32" t="s">
        <v>507</v>
      </c>
      <c r="E42" s="33">
        <v>1400</v>
      </c>
      <c r="F42" s="31" t="s">
        <v>66</v>
      </c>
      <c r="G42" s="31"/>
      <c r="H42" s="31"/>
      <c r="I42" s="27"/>
      <c r="J42" s="25"/>
      <c r="K42" s="15"/>
    </row>
    <row r="43" spans="1:11" s="8" customFormat="1" ht="75.75" customHeight="1" x14ac:dyDescent="0.2">
      <c r="A43" s="29"/>
      <c r="B43" s="30" t="s">
        <v>583</v>
      </c>
      <c r="C43" s="27" t="s">
        <v>17</v>
      </c>
      <c r="D43" s="32" t="s">
        <v>507</v>
      </c>
      <c r="E43" s="33">
        <v>12000</v>
      </c>
      <c r="F43" s="31" t="s">
        <v>63</v>
      </c>
      <c r="G43" s="31" t="s">
        <v>64</v>
      </c>
      <c r="H43" s="31">
        <v>204</v>
      </c>
      <c r="I43" s="27" t="s">
        <v>922</v>
      </c>
      <c r="J43" s="25">
        <v>14160</v>
      </c>
      <c r="K43" s="15">
        <v>14160</v>
      </c>
    </row>
    <row r="44" spans="1:11" s="8" customFormat="1" ht="75.75" customHeight="1" x14ac:dyDescent="0.2">
      <c r="A44" s="29"/>
      <c r="B44" s="30" t="s">
        <v>584</v>
      </c>
      <c r="C44" s="27" t="s">
        <v>18</v>
      </c>
      <c r="D44" s="32" t="s">
        <v>507</v>
      </c>
      <c r="E44" s="33">
        <v>9750</v>
      </c>
      <c r="F44" s="31" t="s">
        <v>63</v>
      </c>
      <c r="G44" s="31" t="s">
        <v>64</v>
      </c>
      <c r="H44" s="31">
        <v>205</v>
      </c>
      <c r="I44" s="27" t="s">
        <v>772</v>
      </c>
      <c r="J44" s="25">
        <v>11505</v>
      </c>
      <c r="K44" s="15">
        <v>10614.29</v>
      </c>
    </row>
    <row r="45" spans="1:11" s="8" customFormat="1" ht="75.75" customHeight="1" x14ac:dyDescent="0.2">
      <c r="A45" s="29"/>
      <c r="B45" s="30" t="s">
        <v>585</v>
      </c>
      <c r="C45" s="27" t="s">
        <v>586</v>
      </c>
      <c r="D45" s="32" t="s">
        <v>507</v>
      </c>
      <c r="E45" s="33">
        <v>37966</v>
      </c>
      <c r="F45" s="31" t="s">
        <v>63</v>
      </c>
      <c r="G45" s="31" t="s">
        <v>587</v>
      </c>
      <c r="H45" s="31">
        <v>215</v>
      </c>
      <c r="I45" s="27" t="s">
        <v>591</v>
      </c>
      <c r="J45" s="25">
        <v>36344</v>
      </c>
      <c r="K45" s="15">
        <v>31177.96</v>
      </c>
    </row>
    <row r="46" spans="1:11" s="8" customFormat="1" ht="75.75" customHeight="1" x14ac:dyDescent="0.2">
      <c r="A46" s="29"/>
      <c r="B46" s="30" t="s">
        <v>588</v>
      </c>
      <c r="C46" s="27" t="s">
        <v>589</v>
      </c>
      <c r="D46" s="32" t="s">
        <v>507</v>
      </c>
      <c r="E46" s="33">
        <v>50847</v>
      </c>
      <c r="F46" s="31" t="s">
        <v>63</v>
      </c>
      <c r="G46" s="31" t="s">
        <v>590</v>
      </c>
      <c r="H46" s="31">
        <v>213</v>
      </c>
      <c r="I46" s="27" t="s">
        <v>769</v>
      </c>
      <c r="J46" s="25">
        <v>49347.6</v>
      </c>
      <c r="K46" s="15">
        <v>44509.599999999999</v>
      </c>
    </row>
    <row r="47" spans="1:11" s="8" customFormat="1" ht="75.75" customHeight="1" x14ac:dyDescent="0.2">
      <c r="A47" s="29"/>
      <c r="B47" s="30" t="s">
        <v>592</v>
      </c>
      <c r="C47" s="27" t="s">
        <v>74</v>
      </c>
      <c r="D47" s="32" t="s">
        <v>520</v>
      </c>
      <c r="E47" s="33">
        <v>11951</v>
      </c>
      <c r="F47" s="31" t="s">
        <v>63</v>
      </c>
      <c r="G47" s="31" t="s">
        <v>324</v>
      </c>
      <c r="H47" s="31">
        <v>214</v>
      </c>
      <c r="I47" s="27" t="s">
        <v>770</v>
      </c>
      <c r="J47" s="25">
        <v>13820.16</v>
      </c>
      <c r="K47" s="15">
        <v>13166.31</v>
      </c>
    </row>
    <row r="48" spans="1:11" s="8" customFormat="1" ht="75.75" customHeight="1" x14ac:dyDescent="0.2">
      <c r="A48" s="29"/>
      <c r="B48" s="30" t="s">
        <v>593</v>
      </c>
      <c r="C48" s="27" t="s">
        <v>88</v>
      </c>
      <c r="D48" s="32" t="s">
        <v>520</v>
      </c>
      <c r="E48" s="33">
        <v>14069</v>
      </c>
      <c r="F48" s="31" t="s">
        <v>63</v>
      </c>
      <c r="G48" s="31" t="s">
        <v>185</v>
      </c>
      <c r="H48" s="31">
        <v>216</v>
      </c>
      <c r="I48" s="27" t="s">
        <v>771</v>
      </c>
      <c r="J48" s="25">
        <v>16269.84</v>
      </c>
      <c r="K48" s="15">
        <v>16268.01</v>
      </c>
    </row>
    <row r="49" spans="1:11" s="8" customFormat="1" ht="75.75" customHeight="1" x14ac:dyDescent="0.2">
      <c r="A49" s="29"/>
      <c r="B49" s="30" t="s">
        <v>594</v>
      </c>
      <c r="C49" s="27" t="s">
        <v>180</v>
      </c>
      <c r="D49" s="32" t="s">
        <v>553</v>
      </c>
      <c r="E49" s="33">
        <v>14489</v>
      </c>
      <c r="F49" s="31" t="s">
        <v>766</v>
      </c>
      <c r="G49" s="31" t="s">
        <v>595</v>
      </c>
      <c r="H49" s="31">
        <v>227</v>
      </c>
      <c r="I49" s="27" t="s">
        <v>767</v>
      </c>
      <c r="J49" s="25">
        <v>13869.72</v>
      </c>
      <c r="K49" s="15">
        <v>13869.71</v>
      </c>
    </row>
    <row r="50" spans="1:11" s="8" customFormat="1" ht="75.75" customHeight="1" x14ac:dyDescent="0.2">
      <c r="A50" s="29"/>
      <c r="B50" s="30" t="s">
        <v>596</v>
      </c>
      <c r="C50" s="27" t="s">
        <v>91</v>
      </c>
      <c r="D50" s="32" t="s">
        <v>553</v>
      </c>
      <c r="E50" s="33">
        <v>17684</v>
      </c>
      <c r="F50" s="31" t="s">
        <v>63</v>
      </c>
      <c r="G50" s="31" t="s">
        <v>597</v>
      </c>
      <c r="H50" s="31">
        <v>233</v>
      </c>
      <c r="I50" s="27" t="s">
        <v>768</v>
      </c>
      <c r="J50" s="25">
        <v>14000.7</v>
      </c>
      <c r="K50" s="15">
        <v>13929.9</v>
      </c>
    </row>
    <row r="51" spans="1:11" s="8" customFormat="1" ht="75.75" customHeight="1" x14ac:dyDescent="0.2">
      <c r="A51" s="29"/>
      <c r="B51" s="30" t="s">
        <v>598</v>
      </c>
      <c r="C51" s="27" t="s">
        <v>25</v>
      </c>
      <c r="D51" s="32" t="s">
        <v>599</v>
      </c>
      <c r="E51" s="33">
        <v>1400</v>
      </c>
      <c r="F51" s="31" t="s">
        <v>66</v>
      </c>
      <c r="G51" s="31"/>
      <c r="H51" s="31"/>
      <c r="I51" s="27"/>
      <c r="J51" s="25"/>
      <c r="K51" s="15"/>
    </row>
    <row r="52" spans="1:11" s="8" customFormat="1" ht="75.75" customHeight="1" x14ac:dyDescent="0.2">
      <c r="A52" s="29"/>
      <c r="B52" s="30" t="s">
        <v>600</v>
      </c>
      <c r="C52" s="27" t="s">
        <v>68</v>
      </c>
      <c r="D52" s="32" t="s">
        <v>601</v>
      </c>
      <c r="E52" s="33">
        <v>7018</v>
      </c>
      <c r="F52" s="31" t="s">
        <v>63</v>
      </c>
      <c r="G52" s="31" t="s">
        <v>602</v>
      </c>
      <c r="H52" s="31">
        <v>287</v>
      </c>
      <c r="I52" s="27" t="s">
        <v>923</v>
      </c>
      <c r="J52" s="25">
        <v>5612.08</v>
      </c>
      <c r="K52" s="15">
        <v>5541</v>
      </c>
    </row>
    <row r="53" spans="1:11" s="8" customFormat="1" ht="75.75" customHeight="1" x14ac:dyDescent="0.2">
      <c r="A53" s="29"/>
      <c r="B53" s="30" t="s">
        <v>753</v>
      </c>
      <c r="C53" s="27" t="s">
        <v>25</v>
      </c>
      <c r="D53" s="32" t="s">
        <v>712</v>
      </c>
      <c r="E53" s="33">
        <v>1400</v>
      </c>
      <c r="F53" s="31" t="s">
        <v>63</v>
      </c>
      <c r="G53" s="31" t="s">
        <v>72</v>
      </c>
      <c r="H53" s="31">
        <v>294</v>
      </c>
      <c r="I53" s="27" t="s">
        <v>924</v>
      </c>
      <c r="J53" s="25">
        <v>1652</v>
      </c>
      <c r="K53" s="15">
        <v>705.25</v>
      </c>
    </row>
    <row r="54" spans="1:11" s="8" customFormat="1" ht="75.75" customHeight="1" x14ac:dyDescent="0.2">
      <c r="A54" s="29"/>
      <c r="B54" s="30" t="s">
        <v>754</v>
      </c>
      <c r="C54" s="27" t="s">
        <v>755</v>
      </c>
      <c r="D54" s="32" t="s">
        <v>712</v>
      </c>
      <c r="E54" s="33">
        <v>27500</v>
      </c>
      <c r="F54" s="31" t="s">
        <v>63</v>
      </c>
      <c r="G54" s="31" t="s">
        <v>756</v>
      </c>
      <c r="H54" s="31">
        <v>295</v>
      </c>
      <c r="I54" s="27" t="s">
        <v>924</v>
      </c>
      <c r="J54" s="25">
        <v>30505.360000000001</v>
      </c>
      <c r="K54" s="15">
        <v>30481.759999999998</v>
      </c>
    </row>
    <row r="55" spans="1:11" s="8" customFormat="1" ht="75.75" customHeight="1" x14ac:dyDescent="0.2">
      <c r="A55" s="29"/>
      <c r="B55" s="30" t="s">
        <v>757</v>
      </c>
      <c r="C55" s="27" t="s">
        <v>758</v>
      </c>
      <c r="D55" s="32" t="s">
        <v>759</v>
      </c>
      <c r="E55" s="33">
        <v>9600</v>
      </c>
      <c r="F55" s="31" t="s">
        <v>66</v>
      </c>
      <c r="G55" s="31"/>
      <c r="H55" s="31"/>
      <c r="I55" s="27"/>
      <c r="J55" s="25"/>
      <c r="K55" s="15"/>
    </row>
    <row r="56" spans="1:11" s="8" customFormat="1" ht="75.75" customHeight="1" x14ac:dyDescent="0.2">
      <c r="A56" s="29"/>
      <c r="B56" s="30" t="s">
        <v>760</v>
      </c>
      <c r="C56" s="27" t="s">
        <v>180</v>
      </c>
      <c r="D56" s="32" t="s">
        <v>759</v>
      </c>
      <c r="E56" s="33">
        <v>4718</v>
      </c>
      <c r="F56" s="31" t="s">
        <v>63</v>
      </c>
      <c r="G56" s="31" t="s">
        <v>761</v>
      </c>
      <c r="H56" s="31">
        <v>291</v>
      </c>
      <c r="I56" s="27" t="s">
        <v>925</v>
      </c>
      <c r="J56" s="25">
        <v>5166.04</v>
      </c>
      <c r="K56" s="15">
        <v>5166.04</v>
      </c>
    </row>
    <row r="57" spans="1:11" s="8" customFormat="1" ht="75.75" customHeight="1" x14ac:dyDescent="0.2">
      <c r="A57" s="29"/>
      <c r="B57" s="30" t="s">
        <v>762</v>
      </c>
      <c r="C57" s="27" t="s">
        <v>758</v>
      </c>
      <c r="D57" s="32" t="s">
        <v>738</v>
      </c>
      <c r="E57" s="33">
        <v>4800</v>
      </c>
      <c r="F57" s="31" t="s">
        <v>66</v>
      </c>
      <c r="G57" s="31"/>
      <c r="H57" s="31"/>
      <c r="I57" s="27"/>
      <c r="J57" s="25"/>
      <c r="K57" s="15"/>
    </row>
    <row r="58" spans="1:11" s="8" customFormat="1" ht="75.75" customHeight="1" x14ac:dyDescent="0.2">
      <c r="A58" s="29"/>
      <c r="B58" s="30" t="s">
        <v>763</v>
      </c>
      <c r="C58" s="27" t="s">
        <v>764</v>
      </c>
      <c r="D58" s="32" t="s">
        <v>740</v>
      </c>
      <c r="E58" s="33">
        <v>8348</v>
      </c>
      <c r="F58" s="31" t="s">
        <v>804</v>
      </c>
      <c r="G58" s="31" t="s">
        <v>803</v>
      </c>
      <c r="H58" s="31">
        <v>305</v>
      </c>
      <c r="I58" s="27" t="s">
        <v>790</v>
      </c>
      <c r="J58" s="25">
        <v>9174.5</v>
      </c>
      <c r="K58" s="15"/>
    </row>
    <row r="59" spans="1:11" s="8" customFormat="1" ht="75.75" customHeight="1" x14ac:dyDescent="0.2">
      <c r="A59" s="29"/>
      <c r="B59" s="30" t="s">
        <v>765</v>
      </c>
      <c r="C59" s="27" t="s">
        <v>21</v>
      </c>
      <c r="D59" s="32" t="s">
        <v>748</v>
      </c>
      <c r="E59" s="33">
        <v>7500</v>
      </c>
      <c r="F59" s="31" t="s">
        <v>63</v>
      </c>
      <c r="G59" s="31" t="s">
        <v>72</v>
      </c>
      <c r="H59" s="31">
        <v>309</v>
      </c>
      <c r="I59" s="27" t="s">
        <v>774</v>
      </c>
      <c r="J59" s="25">
        <v>8850</v>
      </c>
      <c r="K59" s="15">
        <v>8821.57</v>
      </c>
    </row>
    <row r="60" spans="1:11" s="8" customFormat="1" ht="75.75" customHeight="1" x14ac:dyDescent="0.2">
      <c r="A60" s="29"/>
      <c r="B60" s="30" t="s">
        <v>775</v>
      </c>
      <c r="C60" s="27" t="s">
        <v>30</v>
      </c>
      <c r="D60" s="32" t="s">
        <v>776</v>
      </c>
      <c r="E60" s="33">
        <v>10477</v>
      </c>
      <c r="F60" s="31" t="s">
        <v>63</v>
      </c>
      <c r="G60" s="31" t="s">
        <v>777</v>
      </c>
      <c r="H60" s="31">
        <v>315</v>
      </c>
      <c r="I60" s="31" t="s">
        <v>928</v>
      </c>
      <c r="J60" s="25">
        <v>9945.0400000000009</v>
      </c>
      <c r="K60" s="15">
        <v>9945.0400000000009</v>
      </c>
    </row>
    <row r="61" spans="1:11" ht="30.75" customHeight="1" x14ac:dyDescent="0.2">
      <c r="A61" s="49"/>
      <c r="B61" s="54" t="s">
        <v>926</v>
      </c>
      <c r="C61" s="22" t="s">
        <v>180</v>
      </c>
      <c r="D61" s="3" t="s">
        <v>832</v>
      </c>
      <c r="E61" s="23">
        <v>6276</v>
      </c>
      <c r="F61" s="31" t="s">
        <v>63</v>
      </c>
      <c r="G61" s="23" t="s">
        <v>927</v>
      </c>
      <c r="H61" s="23">
        <v>348</v>
      </c>
      <c r="I61" s="23" t="s">
        <v>870</v>
      </c>
      <c r="J61" s="23">
        <v>6714.2</v>
      </c>
      <c r="K61" s="21">
        <v>6714.2</v>
      </c>
    </row>
    <row r="62" spans="1:11" ht="31.5" customHeight="1" x14ac:dyDescent="0.2">
      <c r="A62" s="49"/>
      <c r="B62" s="54"/>
      <c r="C62" s="22"/>
      <c r="D62" s="3"/>
      <c r="E62" s="23"/>
      <c r="F62" s="23"/>
      <c r="G62" s="23"/>
      <c r="H62" s="23"/>
      <c r="I62" s="23"/>
      <c r="J62" s="55">
        <f>SUM(J6:J61)</f>
        <v>525863.64999999991</v>
      </c>
      <c r="K62" s="56">
        <f>SUM(K6:K61)</f>
        <v>419418.52</v>
      </c>
    </row>
  </sheetData>
  <autoFilter ref="A5:K60"/>
  <mergeCells count="2">
    <mergeCell ref="D3:F3"/>
    <mergeCell ref="A2:K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topLeftCell="A16" workbookViewId="0">
      <selection activeCell="K8" sqref="K8"/>
    </sheetView>
  </sheetViews>
  <sheetFormatPr defaultRowHeight="12" x14ac:dyDescent="0.2"/>
  <cols>
    <col min="1" max="1" width="4" style="1" customWidth="1"/>
    <col min="2" max="2" width="15.42578125" style="11" customWidth="1"/>
    <col min="3" max="3" width="30.5703125" style="2" customWidth="1"/>
    <col min="4" max="4" width="26.140625" style="2" customWidth="1"/>
    <col min="5" max="5" width="16" style="4" customWidth="1"/>
    <col min="6" max="6" width="10.7109375" style="1" customWidth="1"/>
    <col min="7" max="7" width="18.42578125" style="11" customWidth="1"/>
    <col min="8" max="8" width="17.28515625" style="11" customWidth="1"/>
    <col min="9" max="9" width="13.28515625" style="1" customWidth="1"/>
    <col min="10" max="16384" width="9.140625" style="1"/>
  </cols>
  <sheetData>
    <row r="1" spans="1:8" x14ac:dyDescent="0.2">
      <c r="H1" s="11" t="s">
        <v>13</v>
      </c>
    </row>
    <row r="2" spans="1:8" ht="15" customHeight="1" x14ac:dyDescent="0.2">
      <c r="B2" s="64" t="s">
        <v>938</v>
      </c>
      <c r="C2" s="64"/>
      <c r="D2" s="64"/>
      <c r="E2" s="64"/>
      <c r="F2" s="64"/>
      <c r="G2" s="64"/>
      <c r="H2" s="64"/>
    </row>
    <row r="3" spans="1:8" ht="21.75" customHeight="1" x14ac:dyDescent="0.2">
      <c r="B3" s="64"/>
      <c r="C3" s="64"/>
      <c r="D3" s="64"/>
      <c r="E3" s="64"/>
      <c r="F3" s="64"/>
      <c r="G3" s="64"/>
      <c r="H3" s="64"/>
    </row>
    <row r="5" spans="1:8" s="8" customFormat="1" ht="33.75" x14ac:dyDescent="0.2">
      <c r="A5" s="5" t="s">
        <v>0</v>
      </c>
      <c r="B5" s="10" t="s">
        <v>6</v>
      </c>
      <c r="C5" s="3" t="s">
        <v>9</v>
      </c>
      <c r="D5" s="3" t="s">
        <v>10</v>
      </c>
      <c r="E5" s="3" t="s">
        <v>7</v>
      </c>
      <c r="F5" s="3" t="s">
        <v>8</v>
      </c>
      <c r="G5" s="10" t="s">
        <v>11</v>
      </c>
      <c r="H5" s="10" t="s">
        <v>14</v>
      </c>
    </row>
    <row r="6" spans="1:8" s="8" customFormat="1" ht="11.25" x14ac:dyDescent="0.2">
      <c r="A6" s="5">
        <v>1</v>
      </c>
      <c r="B6" s="12">
        <v>2</v>
      </c>
      <c r="C6" s="3">
        <v>3</v>
      </c>
      <c r="D6" s="9">
        <v>4</v>
      </c>
      <c r="E6" s="17">
        <v>5</v>
      </c>
      <c r="F6" s="3">
        <v>6</v>
      </c>
      <c r="G6" s="14">
        <v>7</v>
      </c>
      <c r="H6" s="12">
        <v>8</v>
      </c>
    </row>
    <row r="7" spans="1:8" s="8" customFormat="1" ht="21.75" customHeight="1" x14ac:dyDescent="0.2">
      <c r="A7" s="5">
        <v>1</v>
      </c>
      <c r="B7" s="29" t="s">
        <v>354</v>
      </c>
      <c r="C7" s="37" t="s">
        <v>355</v>
      </c>
      <c r="D7" s="38" t="s">
        <v>356</v>
      </c>
      <c r="E7" s="37" t="s">
        <v>472</v>
      </c>
      <c r="F7" s="37">
        <v>58</v>
      </c>
      <c r="G7" s="29">
        <v>5963.29</v>
      </c>
      <c r="H7" s="29">
        <v>4065.12</v>
      </c>
    </row>
    <row r="8" spans="1:8" s="8" customFormat="1" ht="24.75" customHeight="1" x14ac:dyDescent="0.2">
      <c r="A8" s="17">
        <v>2</v>
      </c>
      <c r="B8" s="29" t="s">
        <v>50</v>
      </c>
      <c r="C8" s="29" t="s">
        <v>29</v>
      </c>
      <c r="D8" s="29" t="s">
        <v>51</v>
      </c>
      <c r="E8" s="29" t="s">
        <v>33</v>
      </c>
      <c r="F8" s="29">
        <v>291</v>
      </c>
      <c r="G8" s="29">
        <v>588</v>
      </c>
      <c r="H8" s="29">
        <v>436.59</v>
      </c>
    </row>
    <row r="9" spans="1:8" s="8" customFormat="1" ht="24.75" customHeight="1" x14ac:dyDescent="0.2">
      <c r="A9" s="17">
        <v>3</v>
      </c>
      <c r="B9" s="29" t="s">
        <v>48</v>
      </c>
      <c r="C9" s="37" t="s">
        <v>49</v>
      </c>
      <c r="D9" s="37" t="s">
        <v>24</v>
      </c>
      <c r="E9" s="45" t="s">
        <v>47</v>
      </c>
      <c r="F9" s="37">
        <v>292</v>
      </c>
      <c r="G9" s="37">
        <v>82000</v>
      </c>
      <c r="H9" s="29">
        <v>72066.7</v>
      </c>
    </row>
    <row r="10" spans="1:8" s="8" customFormat="1" ht="19.5" customHeight="1" x14ac:dyDescent="0.2">
      <c r="A10" s="5">
        <v>4</v>
      </c>
      <c r="B10" s="29" t="s">
        <v>46</v>
      </c>
      <c r="C10" s="37" t="s">
        <v>43</v>
      </c>
      <c r="D10" s="37" t="s">
        <v>24</v>
      </c>
      <c r="E10" s="45" t="s">
        <v>47</v>
      </c>
      <c r="F10" s="37">
        <v>293</v>
      </c>
      <c r="G10" s="39">
        <v>129000</v>
      </c>
      <c r="H10" s="15">
        <v>119453.07</v>
      </c>
    </row>
    <row r="11" spans="1:8" s="8" customFormat="1" ht="29.25" customHeight="1" x14ac:dyDescent="0.2">
      <c r="A11" s="17">
        <v>5</v>
      </c>
      <c r="B11" s="29" t="s">
        <v>42</v>
      </c>
      <c r="C11" s="37" t="s">
        <v>43</v>
      </c>
      <c r="D11" s="29" t="s">
        <v>44</v>
      </c>
      <c r="E11" s="29" t="s">
        <v>45</v>
      </c>
      <c r="F11" s="37">
        <v>327</v>
      </c>
      <c r="G11" s="37">
        <v>42660</v>
      </c>
      <c r="H11" s="15">
        <v>23030.61</v>
      </c>
    </row>
    <row r="12" spans="1:8" s="8" customFormat="1" ht="27.75" customHeight="1" x14ac:dyDescent="0.2">
      <c r="A12" s="17">
        <v>6</v>
      </c>
      <c r="B12" s="46" t="s">
        <v>52</v>
      </c>
      <c r="C12" s="37" t="s">
        <v>26</v>
      </c>
      <c r="D12" s="37" t="s">
        <v>53</v>
      </c>
      <c r="E12" s="47" t="s">
        <v>54</v>
      </c>
      <c r="F12" s="15">
        <v>1</v>
      </c>
      <c r="G12" s="18">
        <v>50</v>
      </c>
      <c r="H12" s="15">
        <v>50</v>
      </c>
    </row>
    <row r="13" spans="1:8" s="8" customFormat="1" ht="24" customHeight="1" x14ac:dyDescent="0.2">
      <c r="A13" s="5">
        <v>7</v>
      </c>
      <c r="B13" s="46" t="s">
        <v>55</v>
      </c>
      <c r="C13" s="15" t="s">
        <v>56</v>
      </c>
      <c r="D13" s="37" t="s">
        <v>53</v>
      </c>
      <c r="E13" s="47" t="s">
        <v>54</v>
      </c>
      <c r="F13" s="15">
        <v>2</v>
      </c>
      <c r="G13" s="18">
        <v>40</v>
      </c>
      <c r="H13" s="15">
        <v>40</v>
      </c>
    </row>
    <row r="14" spans="1:8" s="8" customFormat="1" ht="21" x14ac:dyDescent="0.2">
      <c r="A14" s="17">
        <v>8</v>
      </c>
      <c r="B14" s="46" t="s">
        <v>57</v>
      </c>
      <c r="C14" s="37" t="s">
        <v>28</v>
      </c>
      <c r="D14" s="37" t="s">
        <v>31</v>
      </c>
      <c r="E14" s="47" t="s">
        <v>310</v>
      </c>
      <c r="F14" s="15">
        <v>6</v>
      </c>
      <c r="G14" s="18">
        <v>960</v>
      </c>
      <c r="H14" s="15">
        <v>800</v>
      </c>
    </row>
    <row r="15" spans="1:8" s="8" customFormat="1" ht="57.75" customHeight="1" x14ac:dyDescent="0.2">
      <c r="A15" s="17">
        <v>9</v>
      </c>
      <c r="B15" s="46" t="s">
        <v>58</v>
      </c>
      <c r="C15" s="15" t="s">
        <v>59</v>
      </c>
      <c r="D15" s="15" t="s">
        <v>27</v>
      </c>
      <c r="E15" s="47" t="s">
        <v>311</v>
      </c>
      <c r="F15" s="15">
        <v>4</v>
      </c>
      <c r="G15" s="15">
        <v>1500</v>
      </c>
      <c r="H15" s="15">
        <v>884.4</v>
      </c>
    </row>
    <row r="16" spans="1:8" s="8" customFormat="1" ht="28.5" customHeight="1" x14ac:dyDescent="0.2">
      <c r="A16" s="5">
        <v>10</v>
      </c>
      <c r="B16" s="46" t="s">
        <v>60</v>
      </c>
      <c r="C16" s="15" t="s">
        <v>61</v>
      </c>
      <c r="D16" s="15" t="s">
        <v>62</v>
      </c>
      <c r="E16" s="47" t="s">
        <v>310</v>
      </c>
      <c r="F16" s="15">
        <v>3</v>
      </c>
      <c r="G16" s="15">
        <v>350</v>
      </c>
      <c r="H16" s="15">
        <v>255</v>
      </c>
    </row>
    <row r="17" spans="1:9" s="8" customFormat="1" ht="44.25" customHeight="1" x14ac:dyDescent="0.2">
      <c r="A17" s="17">
        <v>11</v>
      </c>
      <c r="B17" s="46" t="s">
        <v>100</v>
      </c>
      <c r="C17" s="15" t="s">
        <v>101</v>
      </c>
      <c r="D17" s="15" t="s">
        <v>102</v>
      </c>
      <c r="E17" s="47" t="s">
        <v>103</v>
      </c>
      <c r="F17" s="15">
        <v>11</v>
      </c>
      <c r="G17" s="15">
        <v>180</v>
      </c>
      <c r="H17" s="15">
        <v>180</v>
      </c>
    </row>
    <row r="18" spans="1:9" s="8" customFormat="1" ht="43.5" customHeight="1" x14ac:dyDescent="0.2">
      <c r="A18" s="17">
        <v>12</v>
      </c>
      <c r="B18" s="46" t="s">
        <v>104</v>
      </c>
      <c r="C18" s="15" t="s">
        <v>105</v>
      </c>
      <c r="D18" s="15" t="s">
        <v>106</v>
      </c>
      <c r="E18" s="47" t="s">
        <v>103</v>
      </c>
      <c r="F18" s="15">
        <v>12</v>
      </c>
      <c r="G18" s="15">
        <v>140.02000000000001</v>
      </c>
      <c r="H18" s="15">
        <v>140.02000000000001</v>
      </c>
    </row>
    <row r="19" spans="1:9" s="8" customFormat="1" ht="27.75" customHeight="1" x14ac:dyDescent="0.2">
      <c r="A19" s="5">
        <v>13</v>
      </c>
      <c r="B19" s="46" t="s">
        <v>107</v>
      </c>
      <c r="C19" s="15" t="s">
        <v>108</v>
      </c>
      <c r="D19" s="15" t="s">
        <v>109</v>
      </c>
      <c r="E19" s="47" t="s">
        <v>85</v>
      </c>
      <c r="F19" s="15">
        <v>13</v>
      </c>
      <c r="G19" s="15">
        <v>3600</v>
      </c>
      <c r="H19" s="15">
        <v>3600</v>
      </c>
    </row>
    <row r="20" spans="1:9" s="8" customFormat="1" ht="55.5" customHeight="1" x14ac:dyDescent="0.2">
      <c r="A20" s="17">
        <v>14</v>
      </c>
      <c r="B20" s="46" t="s">
        <v>110</v>
      </c>
      <c r="C20" s="15" t="s">
        <v>929</v>
      </c>
      <c r="D20" s="15" t="s">
        <v>111</v>
      </c>
      <c r="E20" s="47" t="s">
        <v>112</v>
      </c>
      <c r="F20" s="15">
        <v>10</v>
      </c>
      <c r="G20" s="15">
        <v>2028</v>
      </c>
      <c r="H20" s="53">
        <v>1470.63</v>
      </c>
      <c r="I20" s="15" t="s">
        <v>773</v>
      </c>
    </row>
    <row r="21" spans="1:9" s="8" customFormat="1" ht="26.25" customHeight="1" x14ac:dyDescent="0.2">
      <c r="A21" s="17">
        <v>15</v>
      </c>
      <c r="B21" s="46" t="s">
        <v>113</v>
      </c>
      <c r="C21" s="15" t="s">
        <v>114</v>
      </c>
      <c r="D21" s="15" t="s">
        <v>115</v>
      </c>
      <c r="E21" s="47" t="s">
        <v>89</v>
      </c>
      <c r="F21" s="15">
        <v>14</v>
      </c>
      <c r="G21" s="15">
        <v>3500</v>
      </c>
      <c r="H21" s="15">
        <v>1937.78</v>
      </c>
    </row>
    <row r="22" spans="1:9" s="8" customFormat="1" ht="24.75" customHeight="1" x14ac:dyDescent="0.2">
      <c r="A22" s="5">
        <v>16</v>
      </c>
      <c r="B22" s="46" t="s">
        <v>116</v>
      </c>
      <c r="C22" s="15" t="s">
        <v>117</v>
      </c>
      <c r="D22" s="15" t="s">
        <v>118</v>
      </c>
      <c r="E22" s="47" t="s">
        <v>312</v>
      </c>
      <c r="F22" s="15">
        <v>15</v>
      </c>
      <c r="G22" s="15">
        <v>900</v>
      </c>
      <c r="H22" s="15">
        <v>360</v>
      </c>
    </row>
    <row r="23" spans="1:9" s="8" customFormat="1" ht="46.5" customHeight="1" x14ac:dyDescent="0.2">
      <c r="A23" s="17">
        <v>17</v>
      </c>
      <c r="B23" s="46" t="s">
        <v>119</v>
      </c>
      <c r="C23" s="15" t="s">
        <v>101</v>
      </c>
      <c r="D23" s="15" t="s">
        <v>120</v>
      </c>
      <c r="E23" s="47" t="s">
        <v>121</v>
      </c>
      <c r="F23" s="15">
        <v>16</v>
      </c>
      <c r="G23" s="15">
        <v>346.92</v>
      </c>
      <c r="H23" s="15">
        <v>346.92</v>
      </c>
    </row>
    <row r="24" spans="1:9" s="8" customFormat="1" ht="24.75" customHeight="1" x14ac:dyDescent="0.2">
      <c r="A24" s="17">
        <v>18</v>
      </c>
      <c r="B24" s="46" t="s">
        <v>122</v>
      </c>
      <c r="C24" s="15" t="s">
        <v>123</v>
      </c>
      <c r="D24" s="15" t="s">
        <v>124</v>
      </c>
      <c r="E24" s="47" t="s">
        <v>121</v>
      </c>
      <c r="F24" s="15">
        <v>17</v>
      </c>
      <c r="G24" s="15">
        <v>72</v>
      </c>
      <c r="H24" s="15">
        <v>72</v>
      </c>
    </row>
    <row r="25" spans="1:9" s="8" customFormat="1" ht="24.75" customHeight="1" x14ac:dyDescent="0.2">
      <c r="A25" s="5">
        <v>19</v>
      </c>
      <c r="B25" s="46" t="s">
        <v>125</v>
      </c>
      <c r="C25" s="15" t="s">
        <v>126</v>
      </c>
      <c r="D25" s="15" t="s">
        <v>124</v>
      </c>
      <c r="E25" s="47" t="s">
        <v>127</v>
      </c>
      <c r="F25" s="15">
        <v>18</v>
      </c>
      <c r="G25" s="15">
        <v>80</v>
      </c>
      <c r="H25" s="15">
        <v>80</v>
      </c>
    </row>
    <row r="26" spans="1:9" s="8" customFormat="1" ht="33" customHeight="1" x14ac:dyDescent="0.2">
      <c r="A26" s="17">
        <v>20</v>
      </c>
      <c r="B26" s="46" t="s">
        <v>128</v>
      </c>
      <c r="C26" s="15" t="s">
        <v>129</v>
      </c>
      <c r="D26" s="15" t="s">
        <v>130</v>
      </c>
      <c r="E26" s="47" t="s">
        <v>131</v>
      </c>
      <c r="F26" s="15">
        <v>20</v>
      </c>
      <c r="G26" s="15">
        <v>800</v>
      </c>
      <c r="H26" s="15">
        <v>800</v>
      </c>
    </row>
    <row r="27" spans="1:9" s="8" customFormat="1" ht="24.75" customHeight="1" x14ac:dyDescent="0.2">
      <c r="A27" s="17">
        <v>21</v>
      </c>
      <c r="B27" s="46" t="s">
        <v>132</v>
      </c>
      <c r="C27" s="15" t="s">
        <v>134</v>
      </c>
      <c r="D27" s="15" t="s">
        <v>133</v>
      </c>
      <c r="E27" s="47" t="s">
        <v>131</v>
      </c>
      <c r="F27" s="15">
        <v>21</v>
      </c>
      <c r="G27" s="15">
        <v>1158.1500000000001</v>
      </c>
      <c r="H27" s="15">
        <v>1158.1500000000001</v>
      </c>
    </row>
    <row r="28" spans="1:9" s="8" customFormat="1" ht="24.75" customHeight="1" x14ac:dyDescent="0.2">
      <c r="A28" s="5">
        <v>22</v>
      </c>
      <c r="B28" s="46" t="s">
        <v>135</v>
      </c>
      <c r="C28" s="15" t="s">
        <v>136</v>
      </c>
      <c r="D28" s="15" t="s">
        <v>137</v>
      </c>
      <c r="E28" s="47" t="s">
        <v>138</v>
      </c>
      <c r="F28" s="15">
        <v>26</v>
      </c>
      <c r="G28" s="15">
        <v>760</v>
      </c>
      <c r="H28" s="15">
        <v>760</v>
      </c>
    </row>
    <row r="29" spans="1:9" s="8" customFormat="1" ht="22.5" customHeight="1" x14ac:dyDescent="0.2">
      <c r="A29" s="17">
        <v>23</v>
      </c>
      <c r="B29" s="46" t="s">
        <v>139</v>
      </c>
      <c r="C29" s="15" t="s">
        <v>140</v>
      </c>
      <c r="D29" s="15" t="s">
        <v>124</v>
      </c>
      <c r="E29" s="47" t="s">
        <v>141</v>
      </c>
      <c r="F29" s="15">
        <v>27</v>
      </c>
      <c r="G29" s="15">
        <v>2410</v>
      </c>
      <c r="H29" s="15">
        <v>1528</v>
      </c>
    </row>
    <row r="30" spans="1:9" s="8" customFormat="1" ht="50.25" customHeight="1" x14ac:dyDescent="0.2">
      <c r="A30" s="17">
        <v>24</v>
      </c>
      <c r="B30" s="46" t="s">
        <v>142</v>
      </c>
      <c r="C30" s="15" t="s">
        <v>144</v>
      </c>
      <c r="D30" s="15" t="s">
        <v>143</v>
      </c>
      <c r="E30" s="47" t="s">
        <v>145</v>
      </c>
      <c r="F30" s="15">
        <v>29</v>
      </c>
      <c r="G30" s="15">
        <v>334.94</v>
      </c>
      <c r="H30" s="15">
        <v>334.94</v>
      </c>
    </row>
    <row r="31" spans="1:9" s="8" customFormat="1" ht="25.5" customHeight="1" x14ac:dyDescent="0.2">
      <c r="A31" s="5">
        <v>25</v>
      </c>
      <c r="B31" s="46" t="s">
        <v>146</v>
      </c>
      <c r="C31" s="15" t="s">
        <v>147</v>
      </c>
      <c r="D31" s="15" t="s">
        <v>86</v>
      </c>
      <c r="E31" s="47" t="s">
        <v>75</v>
      </c>
      <c r="F31" s="15">
        <v>30</v>
      </c>
      <c r="G31" s="15">
        <v>650</v>
      </c>
      <c r="H31" s="15">
        <v>650</v>
      </c>
    </row>
    <row r="32" spans="1:9" s="8" customFormat="1" ht="41.25" customHeight="1" x14ac:dyDescent="0.2">
      <c r="A32" s="17">
        <v>26</v>
      </c>
      <c r="B32" s="46" t="s">
        <v>148</v>
      </c>
      <c r="C32" s="15" t="s">
        <v>150</v>
      </c>
      <c r="D32" s="15" t="s">
        <v>149</v>
      </c>
      <c r="E32" s="47" t="s">
        <v>154</v>
      </c>
      <c r="F32" s="15">
        <v>31</v>
      </c>
      <c r="G32" s="15">
        <v>179</v>
      </c>
      <c r="H32" s="15">
        <v>179</v>
      </c>
    </row>
    <row r="33" spans="1:8" s="8" customFormat="1" ht="25.5" customHeight="1" x14ac:dyDescent="0.2">
      <c r="A33" s="17">
        <v>27</v>
      </c>
      <c r="B33" s="46" t="s">
        <v>151</v>
      </c>
      <c r="C33" s="15" t="s">
        <v>152</v>
      </c>
      <c r="D33" s="15" t="s">
        <v>153</v>
      </c>
      <c r="E33" s="47" t="s">
        <v>154</v>
      </c>
      <c r="F33" s="15">
        <v>32</v>
      </c>
      <c r="G33" s="15">
        <v>402</v>
      </c>
      <c r="H33" s="15">
        <v>402</v>
      </c>
    </row>
    <row r="34" spans="1:8" s="8" customFormat="1" ht="25.5" customHeight="1" x14ac:dyDescent="0.2">
      <c r="A34" s="5">
        <v>28</v>
      </c>
      <c r="B34" s="46" t="s">
        <v>155</v>
      </c>
      <c r="C34" s="15" t="s">
        <v>156</v>
      </c>
      <c r="D34" s="15" t="s">
        <v>157</v>
      </c>
      <c r="E34" s="47" t="s">
        <v>154</v>
      </c>
      <c r="F34" s="15">
        <v>33</v>
      </c>
      <c r="G34" s="15">
        <v>55</v>
      </c>
      <c r="H34" s="15">
        <v>55</v>
      </c>
    </row>
    <row r="35" spans="1:8" s="8" customFormat="1" ht="25.5" customHeight="1" x14ac:dyDescent="0.2">
      <c r="A35" s="17">
        <v>29</v>
      </c>
      <c r="B35" s="46" t="s">
        <v>159</v>
      </c>
      <c r="C35" s="15" t="s">
        <v>160</v>
      </c>
      <c r="D35" s="15" t="s">
        <v>161</v>
      </c>
      <c r="E35" s="47" t="s">
        <v>162</v>
      </c>
      <c r="F35" s="15">
        <v>36</v>
      </c>
      <c r="G35" s="15">
        <v>55</v>
      </c>
      <c r="H35" s="15">
        <v>55</v>
      </c>
    </row>
    <row r="36" spans="1:8" s="8" customFormat="1" ht="25.5" customHeight="1" x14ac:dyDescent="0.2">
      <c r="A36" s="17">
        <v>30</v>
      </c>
      <c r="B36" s="46" t="s">
        <v>163</v>
      </c>
      <c r="C36" s="15" t="s">
        <v>165</v>
      </c>
      <c r="D36" s="15" t="s">
        <v>164</v>
      </c>
      <c r="E36" s="47" t="s">
        <v>166</v>
      </c>
      <c r="F36" s="15">
        <v>39</v>
      </c>
      <c r="G36" s="15">
        <v>118</v>
      </c>
      <c r="H36" s="15">
        <v>118</v>
      </c>
    </row>
    <row r="37" spans="1:8" s="8" customFormat="1" ht="45.75" customHeight="1" x14ac:dyDescent="0.2">
      <c r="A37" s="5">
        <v>31</v>
      </c>
      <c r="B37" s="46" t="s">
        <v>167</v>
      </c>
      <c r="C37" s="15" t="s">
        <v>144</v>
      </c>
      <c r="D37" s="15" t="s">
        <v>168</v>
      </c>
      <c r="E37" s="47" t="s">
        <v>166</v>
      </c>
      <c r="F37" s="15">
        <v>38</v>
      </c>
      <c r="G37" s="15">
        <v>162.5</v>
      </c>
      <c r="H37" s="15">
        <v>162.5</v>
      </c>
    </row>
    <row r="38" spans="1:8" s="8" customFormat="1" ht="36.75" customHeight="1" x14ac:dyDescent="0.2">
      <c r="A38" s="17">
        <v>32</v>
      </c>
      <c r="B38" s="46" t="s">
        <v>169</v>
      </c>
      <c r="C38" s="15" t="s">
        <v>150</v>
      </c>
      <c r="D38" s="15" t="s">
        <v>149</v>
      </c>
      <c r="E38" s="47" t="s">
        <v>170</v>
      </c>
      <c r="F38" s="15">
        <v>40</v>
      </c>
      <c r="G38" s="15">
        <v>1484</v>
      </c>
      <c r="H38" s="15">
        <v>1484</v>
      </c>
    </row>
    <row r="39" spans="1:8" s="8" customFormat="1" ht="36.75" customHeight="1" x14ac:dyDescent="0.2">
      <c r="A39" s="17">
        <v>33</v>
      </c>
      <c r="B39" s="46" t="s">
        <v>197</v>
      </c>
      <c r="C39" s="15" t="s">
        <v>198</v>
      </c>
      <c r="D39" s="15" t="s">
        <v>199</v>
      </c>
      <c r="E39" s="47" t="s">
        <v>200</v>
      </c>
      <c r="F39" s="15">
        <v>45</v>
      </c>
      <c r="G39" s="15">
        <v>456</v>
      </c>
      <c r="H39" s="15">
        <v>456</v>
      </c>
    </row>
    <row r="40" spans="1:8" s="8" customFormat="1" ht="36.75" customHeight="1" x14ac:dyDescent="0.2">
      <c r="A40" s="5">
        <v>34</v>
      </c>
      <c r="B40" s="46" t="s">
        <v>201</v>
      </c>
      <c r="C40" s="15" t="s">
        <v>202</v>
      </c>
      <c r="D40" s="15" t="s">
        <v>203</v>
      </c>
      <c r="E40" s="47" t="s">
        <v>189</v>
      </c>
      <c r="F40" s="15">
        <v>47</v>
      </c>
      <c r="G40" s="15">
        <v>2400</v>
      </c>
      <c r="H40" s="15">
        <v>2400</v>
      </c>
    </row>
    <row r="41" spans="1:8" s="8" customFormat="1" ht="36.75" customHeight="1" x14ac:dyDescent="0.2">
      <c r="A41" s="17">
        <v>35</v>
      </c>
      <c r="B41" s="46" t="s">
        <v>204</v>
      </c>
      <c r="C41" s="15" t="s">
        <v>205</v>
      </c>
      <c r="D41" s="15" t="s">
        <v>206</v>
      </c>
      <c r="E41" s="47" t="s">
        <v>207</v>
      </c>
      <c r="F41" s="15">
        <v>50</v>
      </c>
      <c r="G41" s="15">
        <v>2000</v>
      </c>
      <c r="H41" s="15">
        <v>1920</v>
      </c>
    </row>
    <row r="42" spans="1:8" s="8" customFormat="1" ht="36.75" customHeight="1" x14ac:dyDescent="0.2">
      <c r="A42" s="17">
        <v>36</v>
      </c>
      <c r="B42" s="46" t="s">
        <v>208</v>
      </c>
      <c r="C42" s="15" t="s">
        <v>56</v>
      </c>
      <c r="D42" s="15" t="s">
        <v>209</v>
      </c>
      <c r="E42" s="47" t="s">
        <v>207</v>
      </c>
      <c r="F42" s="15">
        <v>49</v>
      </c>
      <c r="G42" s="15">
        <v>7</v>
      </c>
      <c r="H42" s="15">
        <v>7</v>
      </c>
    </row>
    <row r="43" spans="1:8" s="8" customFormat="1" ht="36.75" customHeight="1" x14ac:dyDescent="0.2">
      <c r="A43" s="5">
        <v>37</v>
      </c>
      <c r="B43" s="46" t="s">
        <v>210</v>
      </c>
      <c r="C43" s="15" t="s">
        <v>150</v>
      </c>
      <c r="D43" s="15" t="s">
        <v>211</v>
      </c>
      <c r="E43" s="47" t="s">
        <v>212</v>
      </c>
      <c r="F43" s="15">
        <v>53</v>
      </c>
      <c r="G43" s="15">
        <v>99</v>
      </c>
      <c r="H43" s="15">
        <v>99</v>
      </c>
    </row>
    <row r="44" spans="1:8" s="8" customFormat="1" ht="36.75" customHeight="1" x14ac:dyDescent="0.2">
      <c r="A44" s="17">
        <v>38</v>
      </c>
      <c r="B44" s="46" t="s">
        <v>213</v>
      </c>
      <c r="C44" s="15" t="s">
        <v>214</v>
      </c>
      <c r="D44" s="15" t="s">
        <v>215</v>
      </c>
      <c r="E44" s="47" t="s">
        <v>212</v>
      </c>
      <c r="F44" s="15">
        <v>54</v>
      </c>
      <c r="G44" s="15">
        <v>419.99</v>
      </c>
      <c r="H44" s="15">
        <v>419.99</v>
      </c>
    </row>
    <row r="45" spans="1:8" s="8" customFormat="1" ht="36.75" customHeight="1" x14ac:dyDescent="0.2">
      <c r="A45" s="17">
        <v>39</v>
      </c>
      <c r="B45" s="46" t="s">
        <v>216</v>
      </c>
      <c r="C45" s="15" t="s">
        <v>217</v>
      </c>
      <c r="D45" s="15" t="s">
        <v>218</v>
      </c>
      <c r="E45" s="47" t="s">
        <v>219</v>
      </c>
      <c r="F45" s="15">
        <v>55</v>
      </c>
      <c r="G45" s="15">
        <v>352.5</v>
      </c>
      <c r="H45" s="15">
        <v>352.5</v>
      </c>
    </row>
    <row r="46" spans="1:8" ht="27" customHeight="1" x14ac:dyDescent="0.2">
      <c r="A46" s="5">
        <v>40</v>
      </c>
      <c r="B46" s="40" t="s">
        <v>222</v>
      </c>
      <c r="C46" s="41" t="s">
        <v>223</v>
      </c>
      <c r="D46" s="41" t="s">
        <v>124</v>
      </c>
      <c r="E46" s="37" t="s">
        <v>219</v>
      </c>
      <c r="F46" s="40">
        <v>56</v>
      </c>
      <c r="G46" s="19">
        <v>480</v>
      </c>
      <c r="H46" s="20">
        <v>480</v>
      </c>
    </row>
    <row r="47" spans="1:8" ht="20.25" customHeight="1" x14ac:dyDescent="0.2">
      <c r="A47" s="17">
        <v>41</v>
      </c>
      <c r="B47" s="40" t="s">
        <v>224</v>
      </c>
      <c r="C47" s="41" t="s">
        <v>226</v>
      </c>
      <c r="D47" s="41" t="s">
        <v>225</v>
      </c>
      <c r="E47" s="37" t="s">
        <v>227</v>
      </c>
      <c r="F47" s="40">
        <v>60</v>
      </c>
      <c r="G47" s="40">
        <v>210</v>
      </c>
      <c r="H47" s="40">
        <v>210</v>
      </c>
    </row>
    <row r="48" spans="1:8" ht="17.25" customHeight="1" x14ac:dyDescent="0.2">
      <c r="A48" s="17">
        <v>42</v>
      </c>
      <c r="B48" s="40" t="s">
        <v>228</v>
      </c>
      <c r="C48" s="41" t="s">
        <v>229</v>
      </c>
      <c r="D48" s="41" t="s">
        <v>124</v>
      </c>
      <c r="E48" s="37" t="s">
        <v>230</v>
      </c>
      <c r="F48" s="40">
        <v>61</v>
      </c>
      <c r="G48" s="40">
        <v>45</v>
      </c>
      <c r="H48" s="40">
        <v>45</v>
      </c>
    </row>
    <row r="49" spans="1:8" ht="17.25" customHeight="1" x14ac:dyDescent="0.2">
      <c r="A49" s="5">
        <v>43</v>
      </c>
      <c r="B49" s="40" t="s">
        <v>231</v>
      </c>
      <c r="C49" s="41" t="s">
        <v>232</v>
      </c>
      <c r="D49" s="41" t="s">
        <v>124</v>
      </c>
      <c r="E49" s="37" t="s">
        <v>230</v>
      </c>
      <c r="F49" s="40">
        <v>62</v>
      </c>
      <c r="G49" s="40">
        <v>17.5</v>
      </c>
      <c r="H49" s="40">
        <v>17.5</v>
      </c>
    </row>
    <row r="50" spans="1:8" ht="16.5" customHeight="1" x14ac:dyDescent="0.2">
      <c r="A50" s="17">
        <v>44</v>
      </c>
      <c r="B50" s="40" t="s">
        <v>233</v>
      </c>
      <c r="C50" s="41" t="s">
        <v>234</v>
      </c>
      <c r="D50" s="41" t="s">
        <v>235</v>
      </c>
      <c r="E50" s="37" t="s">
        <v>230</v>
      </c>
      <c r="F50" s="40">
        <v>63</v>
      </c>
      <c r="G50" s="40">
        <v>280</v>
      </c>
      <c r="H50" s="40">
        <v>280</v>
      </c>
    </row>
    <row r="51" spans="1:8" ht="24" x14ac:dyDescent="0.2">
      <c r="A51" s="17">
        <v>45</v>
      </c>
      <c r="B51" s="40" t="s">
        <v>236</v>
      </c>
      <c r="C51" s="41" t="s">
        <v>237</v>
      </c>
      <c r="D51" s="41" t="s">
        <v>238</v>
      </c>
      <c r="E51" s="37" t="s">
        <v>239</v>
      </c>
      <c r="F51" s="40">
        <v>67</v>
      </c>
      <c r="G51" s="40">
        <v>316.25</v>
      </c>
      <c r="H51" s="40">
        <v>316.25</v>
      </c>
    </row>
    <row r="52" spans="1:8" ht="24" x14ac:dyDescent="0.2">
      <c r="A52" s="5">
        <v>46</v>
      </c>
      <c r="B52" s="40" t="s">
        <v>240</v>
      </c>
      <c r="C52" s="41" t="s">
        <v>237</v>
      </c>
      <c r="D52" s="41" t="s">
        <v>238</v>
      </c>
      <c r="E52" s="37" t="s">
        <v>221</v>
      </c>
      <c r="F52" s="40">
        <v>68</v>
      </c>
      <c r="G52" s="40">
        <v>220</v>
      </c>
      <c r="H52" s="40">
        <v>220</v>
      </c>
    </row>
    <row r="53" spans="1:8" ht="24" x14ac:dyDescent="0.2">
      <c r="A53" s="17">
        <v>47</v>
      </c>
      <c r="B53" s="40" t="s">
        <v>241</v>
      </c>
      <c r="C53" s="41" t="s">
        <v>242</v>
      </c>
      <c r="D53" s="41" t="s">
        <v>243</v>
      </c>
      <c r="E53" s="37" t="s">
        <v>244</v>
      </c>
      <c r="F53" s="40">
        <v>70</v>
      </c>
      <c r="G53" s="40">
        <v>1950</v>
      </c>
      <c r="H53" s="40">
        <v>1950</v>
      </c>
    </row>
    <row r="54" spans="1:8" ht="20.25" customHeight="1" x14ac:dyDescent="0.2">
      <c r="A54" s="17">
        <v>48</v>
      </c>
      <c r="B54" s="40" t="s">
        <v>245</v>
      </c>
      <c r="C54" s="41" t="s">
        <v>198</v>
      </c>
      <c r="D54" s="41" t="s">
        <v>199</v>
      </c>
      <c r="E54" s="37" t="s">
        <v>246</v>
      </c>
      <c r="F54" s="40">
        <v>71</v>
      </c>
      <c r="G54" s="40">
        <v>420</v>
      </c>
      <c r="H54" s="40">
        <v>420</v>
      </c>
    </row>
    <row r="55" spans="1:8" ht="20.25" customHeight="1" x14ac:dyDescent="0.2">
      <c r="A55" s="5">
        <v>49</v>
      </c>
      <c r="B55" s="40" t="s">
        <v>247</v>
      </c>
      <c r="C55" s="41" t="s">
        <v>248</v>
      </c>
      <c r="D55" s="41" t="s">
        <v>249</v>
      </c>
      <c r="E55" s="37" t="s">
        <v>250</v>
      </c>
      <c r="F55" s="40">
        <v>72</v>
      </c>
      <c r="G55" s="40">
        <v>180</v>
      </c>
      <c r="H55" s="40">
        <v>180</v>
      </c>
    </row>
    <row r="56" spans="1:8" ht="20.25" customHeight="1" x14ac:dyDescent="0.2">
      <c r="A56" s="17">
        <v>50</v>
      </c>
      <c r="B56" s="40" t="s">
        <v>251</v>
      </c>
      <c r="C56" s="41" t="s">
        <v>226</v>
      </c>
      <c r="D56" s="41" t="s">
        <v>235</v>
      </c>
      <c r="E56" s="37" t="s">
        <v>250</v>
      </c>
      <c r="F56" s="40">
        <v>74</v>
      </c>
      <c r="G56" s="40">
        <v>137.5</v>
      </c>
      <c r="H56" s="40">
        <v>137.5</v>
      </c>
    </row>
    <row r="57" spans="1:8" ht="29.25" customHeight="1" x14ac:dyDescent="0.2">
      <c r="A57" s="17">
        <v>51</v>
      </c>
      <c r="B57" s="40" t="s">
        <v>252</v>
      </c>
      <c r="C57" s="41" t="s">
        <v>253</v>
      </c>
      <c r="D57" s="41" t="s">
        <v>254</v>
      </c>
      <c r="E57" s="37" t="s">
        <v>250</v>
      </c>
      <c r="F57" s="40">
        <v>75</v>
      </c>
      <c r="G57" s="40">
        <v>3250</v>
      </c>
      <c r="H57" s="40">
        <v>3250</v>
      </c>
    </row>
    <row r="58" spans="1:8" ht="20.25" customHeight="1" x14ac:dyDescent="0.2">
      <c r="A58" s="5">
        <v>52</v>
      </c>
      <c r="B58" s="40" t="s">
        <v>255</v>
      </c>
      <c r="C58" s="41" t="s">
        <v>234</v>
      </c>
      <c r="D58" s="41" t="s">
        <v>235</v>
      </c>
      <c r="E58" s="37" t="s">
        <v>256</v>
      </c>
      <c r="F58" s="40">
        <v>76</v>
      </c>
      <c r="G58" s="40">
        <v>360</v>
      </c>
      <c r="H58" s="40">
        <v>360</v>
      </c>
    </row>
    <row r="59" spans="1:8" ht="20.25" customHeight="1" x14ac:dyDescent="0.2">
      <c r="A59" s="17">
        <v>53</v>
      </c>
      <c r="B59" s="40" t="s">
        <v>257</v>
      </c>
      <c r="C59" s="41" t="s">
        <v>258</v>
      </c>
      <c r="D59" s="41" t="s">
        <v>259</v>
      </c>
      <c r="E59" s="37" t="s">
        <v>256</v>
      </c>
      <c r="F59" s="40">
        <v>77</v>
      </c>
      <c r="G59" s="40">
        <v>67.2</v>
      </c>
      <c r="H59" s="40">
        <v>67.2</v>
      </c>
    </row>
    <row r="60" spans="1:8" ht="20.25" customHeight="1" x14ac:dyDescent="0.2">
      <c r="A60" s="17">
        <v>54</v>
      </c>
      <c r="B60" s="40" t="s">
        <v>260</v>
      </c>
      <c r="C60" s="41" t="s">
        <v>261</v>
      </c>
      <c r="D60" s="41" t="s">
        <v>262</v>
      </c>
      <c r="E60" s="37" t="s">
        <v>256</v>
      </c>
      <c r="F60" s="40">
        <v>78</v>
      </c>
      <c r="G60" s="40">
        <v>300</v>
      </c>
      <c r="H60" s="40">
        <v>300</v>
      </c>
    </row>
    <row r="61" spans="1:8" ht="20.25" customHeight="1" x14ac:dyDescent="0.2">
      <c r="A61" s="5">
        <v>55</v>
      </c>
      <c r="B61" s="40" t="s">
        <v>263</v>
      </c>
      <c r="C61" s="41" t="s">
        <v>264</v>
      </c>
      <c r="D61" s="41" t="s">
        <v>106</v>
      </c>
      <c r="E61" s="37" t="s">
        <v>256</v>
      </c>
      <c r="F61" s="40">
        <v>79</v>
      </c>
      <c r="G61" s="40">
        <v>70</v>
      </c>
      <c r="H61" s="40">
        <v>70</v>
      </c>
    </row>
    <row r="62" spans="1:8" ht="20.25" customHeight="1" x14ac:dyDescent="0.2">
      <c r="A62" s="17">
        <v>56</v>
      </c>
      <c r="B62" s="40" t="s">
        <v>265</v>
      </c>
      <c r="C62" s="41" t="s">
        <v>266</v>
      </c>
      <c r="D62" s="41" t="s">
        <v>267</v>
      </c>
      <c r="E62" s="37" t="s">
        <v>268</v>
      </c>
      <c r="F62" s="40">
        <v>80</v>
      </c>
      <c r="G62" s="40">
        <v>200</v>
      </c>
      <c r="H62" s="40">
        <v>200</v>
      </c>
    </row>
    <row r="63" spans="1:8" ht="38.25" customHeight="1" x14ac:dyDescent="0.2">
      <c r="A63" s="17">
        <v>57</v>
      </c>
      <c r="B63" s="40" t="s">
        <v>269</v>
      </c>
      <c r="C63" s="41" t="s">
        <v>144</v>
      </c>
      <c r="D63" s="41" t="s">
        <v>143</v>
      </c>
      <c r="E63" s="37" t="s">
        <v>270</v>
      </c>
      <c r="F63" s="40">
        <v>81</v>
      </c>
      <c r="G63" s="40">
        <v>270.48</v>
      </c>
      <c r="H63" s="40">
        <v>270.48</v>
      </c>
    </row>
    <row r="64" spans="1:8" ht="20.25" customHeight="1" x14ac:dyDescent="0.2">
      <c r="A64" s="5">
        <v>58</v>
      </c>
      <c r="B64" s="40" t="s">
        <v>271</v>
      </c>
      <c r="C64" s="41" t="s">
        <v>272</v>
      </c>
      <c r="D64" s="41" t="s">
        <v>259</v>
      </c>
      <c r="E64" s="37" t="s">
        <v>273</v>
      </c>
      <c r="F64" s="40">
        <v>82</v>
      </c>
      <c r="G64" s="40">
        <v>46.4</v>
      </c>
      <c r="H64" s="40">
        <v>46.4</v>
      </c>
    </row>
    <row r="65" spans="1:8" ht="27.75" customHeight="1" x14ac:dyDescent="0.2">
      <c r="A65" s="17">
        <v>59</v>
      </c>
      <c r="B65" s="40" t="s">
        <v>274</v>
      </c>
      <c r="C65" s="41" t="s">
        <v>275</v>
      </c>
      <c r="D65" s="41" t="s">
        <v>173</v>
      </c>
      <c r="E65" s="37" t="s">
        <v>276</v>
      </c>
      <c r="F65" s="40">
        <v>83</v>
      </c>
      <c r="G65" s="40">
        <v>450</v>
      </c>
      <c r="H65" s="40">
        <v>450</v>
      </c>
    </row>
    <row r="66" spans="1:8" ht="27.75" customHeight="1" x14ac:dyDescent="0.2">
      <c r="A66" s="17">
        <v>60</v>
      </c>
      <c r="B66" s="40" t="s">
        <v>277</v>
      </c>
      <c r="C66" s="41" t="s">
        <v>266</v>
      </c>
      <c r="D66" s="41" t="s">
        <v>267</v>
      </c>
      <c r="E66" s="37" t="s">
        <v>276</v>
      </c>
      <c r="F66" s="40">
        <v>84</v>
      </c>
      <c r="G66" s="40">
        <v>240</v>
      </c>
      <c r="H66" s="40">
        <v>240</v>
      </c>
    </row>
    <row r="67" spans="1:8" ht="27.75" customHeight="1" x14ac:dyDescent="0.2">
      <c r="A67" s="5">
        <v>61</v>
      </c>
      <c r="B67" s="40" t="s">
        <v>278</v>
      </c>
      <c r="C67" s="41" t="s">
        <v>279</v>
      </c>
      <c r="D67" s="41" t="s">
        <v>280</v>
      </c>
      <c r="E67" s="37" t="s">
        <v>281</v>
      </c>
      <c r="F67" s="40">
        <v>86</v>
      </c>
      <c r="G67" s="40">
        <v>170</v>
      </c>
      <c r="H67" s="40">
        <v>170</v>
      </c>
    </row>
    <row r="68" spans="1:8" ht="27.75" customHeight="1" x14ac:dyDescent="0.2">
      <c r="A68" s="17">
        <v>62</v>
      </c>
      <c r="B68" s="40" t="s">
        <v>282</v>
      </c>
      <c r="C68" s="41" t="s">
        <v>283</v>
      </c>
      <c r="D68" s="41" t="s">
        <v>284</v>
      </c>
      <c r="E68" s="37" t="s">
        <v>281</v>
      </c>
      <c r="F68" s="40">
        <v>85</v>
      </c>
      <c r="G68" s="40">
        <v>365</v>
      </c>
      <c r="H68" s="40">
        <v>365</v>
      </c>
    </row>
    <row r="69" spans="1:8" ht="27.75" customHeight="1" x14ac:dyDescent="0.2">
      <c r="A69" s="17">
        <v>63</v>
      </c>
      <c r="B69" s="40" t="s">
        <v>285</v>
      </c>
      <c r="C69" s="41" t="s">
        <v>286</v>
      </c>
      <c r="D69" s="41" t="s">
        <v>149</v>
      </c>
      <c r="E69" s="37" t="s">
        <v>287</v>
      </c>
      <c r="F69" s="40">
        <v>87</v>
      </c>
      <c r="G69" s="40">
        <v>252</v>
      </c>
      <c r="H69" s="40">
        <v>252</v>
      </c>
    </row>
    <row r="70" spans="1:8" ht="27.75" customHeight="1" x14ac:dyDescent="0.2">
      <c r="A70" s="5">
        <v>64</v>
      </c>
      <c r="B70" s="40" t="s">
        <v>288</v>
      </c>
      <c r="C70" s="41" t="s">
        <v>289</v>
      </c>
      <c r="D70" s="41" t="s">
        <v>124</v>
      </c>
      <c r="E70" s="37" t="s">
        <v>287</v>
      </c>
      <c r="F70" s="40">
        <v>90</v>
      </c>
      <c r="G70" s="40">
        <v>161</v>
      </c>
      <c r="H70" s="40">
        <v>161</v>
      </c>
    </row>
    <row r="71" spans="1:8" ht="27.75" customHeight="1" x14ac:dyDescent="0.2">
      <c r="A71" s="17">
        <v>65</v>
      </c>
      <c r="B71" s="40" t="s">
        <v>290</v>
      </c>
      <c r="C71" s="41" t="s">
        <v>291</v>
      </c>
      <c r="D71" s="41" t="s">
        <v>124</v>
      </c>
      <c r="E71" s="37" t="s">
        <v>287</v>
      </c>
      <c r="F71" s="40">
        <v>91</v>
      </c>
      <c r="G71" s="40">
        <v>286.39999999999998</v>
      </c>
      <c r="H71" s="40">
        <v>286.39999999999998</v>
      </c>
    </row>
    <row r="72" spans="1:8" ht="27.75" customHeight="1" x14ac:dyDescent="0.2">
      <c r="A72" s="17">
        <v>66</v>
      </c>
      <c r="B72" s="40" t="s">
        <v>292</v>
      </c>
      <c r="C72" s="41" t="s">
        <v>293</v>
      </c>
      <c r="D72" s="41" t="s">
        <v>124</v>
      </c>
      <c r="E72" s="37" t="s">
        <v>287</v>
      </c>
      <c r="F72" s="40">
        <v>92</v>
      </c>
      <c r="G72" s="40">
        <v>31.5</v>
      </c>
      <c r="H72" s="40">
        <v>31.5</v>
      </c>
    </row>
    <row r="73" spans="1:8" ht="27.75" customHeight="1" x14ac:dyDescent="0.2">
      <c r="A73" s="5">
        <v>67</v>
      </c>
      <c r="B73" s="40" t="s">
        <v>294</v>
      </c>
      <c r="C73" s="41" t="s">
        <v>295</v>
      </c>
      <c r="D73" s="41" t="s">
        <v>124</v>
      </c>
      <c r="E73" s="37" t="s">
        <v>287</v>
      </c>
      <c r="F73" s="40">
        <v>93</v>
      </c>
      <c r="G73" s="40">
        <v>6.4</v>
      </c>
      <c r="H73" s="40">
        <v>6.4</v>
      </c>
    </row>
    <row r="74" spans="1:8" ht="27.75" customHeight="1" x14ac:dyDescent="0.2">
      <c r="A74" s="17">
        <v>68</v>
      </c>
      <c r="B74" s="40" t="s">
        <v>296</v>
      </c>
      <c r="C74" s="41" t="s">
        <v>297</v>
      </c>
      <c r="D74" s="41" t="s">
        <v>124</v>
      </c>
      <c r="E74" s="37" t="s">
        <v>287</v>
      </c>
      <c r="F74" s="40">
        <v>89</v>
      </c>
      <c r="G74" s="40">
        <v>300</v>
      </c>
      <c r="H74" s="40">
        <v>300</v>
      </c>
    </row>
    <row r="75" spans="1:8" ht="27.75" customHeight="1" x14ac:dyDescent="0.2">
      <c r="A75" s="17">
        <v>69</v>
      </c>
      <c r="B75" s="40" t="s">
        <v>298</v>
      </c>
      <c r="C75" s="41" t="s">
        <v>248</v>
      </c>
      <c r="D75" s="41" t="s">
        <v>249</v>
      </c>
      <c r="E75" s="37" t="s">
        <v>287</v>
      </c>
      <c r="F75" s="40">
        <v>88</v>
      </c>
      <c r="G75" s="40">
        <v>180</v>
      </c>
      <c r="H75" s="40">
        <v>180</v>
      </c>
    </row>
    <row r="76" spans="1:8" ht="27.75" customHeight="1" x14ac:dyDescent="0.2">
      <c r="A76" s="5">
        <v>70</v>
      </c>
      <c r="B76" s="40" t="s">
        <v>299</v>
      </c>
      <c r="C76" s="41" t="s">
        <v>300</v>
      </c>
      <c r="D76" s="41" t="s">
        <v>124</v>
      </c>
      <c r="E76" s="37" t="s">
        <v>301</v>
      </c>
      <c r="F76" s="40">
        <v>96</v>
      </c>
      <c r="G76" s="40">
        <v>6</v>
      </c>
      <c r="H76" s="40">
        <v>6</v>
      </c>
    </row>
    <row r="77" spans="1:8" ht="27.75" customHeight="1" x14ac:dyDescent="0.2">
      <c r="A77" s="17">
        <v>71</v>
      </c>
      <c r="B77" s="40" t="s">
        <v>302</v>
      </c>
      <c r="C77" s="41" t="s">
        <v>304</v>
      </c>
      <c r="D77" s="41" t="s">
        <v>303</v>
      </c>
      <c r="E77" s="37" t="s">
        <v>305</v>
      </c>
      <c r="F77" s="40">
        <v>97</v>
      </c>
      <c r="G77" s="40">
        <v>389</v>
      </c>
      <c r="H77" s="40">
        <v>389</v>
      </c>
    </row>
    <row r="78" spans="1:8" ht="20.25" customHeight="1" x14ac:dyDescent="0.2">
      <c r="A78" s="17">
        <v>72</v>
      </c>
      <c r="B78" s="40" t="s">
        <v>306</v>
      </c>
      <c r="C78" s="41" t="s">
        <v>295</v>
      </c>
      <c r="D78" s="41" t="s">
        <v>124</v>
      </c>
      <c r="E78" s="37" t="s">
        <v>305</v>
      </c>
      <c r="F78" s="40">
        <v>98</v>
      </c>
      <c r="G78" s="40">
        <v>9</v>
      </c>
      <c r="H78" s="40">
        <v>9</v>
      </c>
    </row>
    <row r="79" spans="1:8" ht="28.5" customHeight="1" x14ac:dyDescent="0.2">
      <c r="A79" s="5">
        <v>73</v>
      </c>
      <c r="B79" s="40" t="s">
        <v>468</v>
      </c>
      <c r="C79" s="41" t="s">
        <v>147</v>
      </c>
      <c r="D79" s="41" t="s">
        <v>469</v>
      </c>
      <c r="E79" s="37" t="s">
        <v>470</v>
      </c>
      <c r="F79" s="41" t="s">
        <v>471</v>
      </c>
      <c r="G79" s="40">
        <v>650</v>
      </c>
      <c r="H79" s="40"/>
    </row>
    <row r="80" spans="1:8" ht="20.25" customHeight="1" x14ac:dyDescent="0.2">
      <c r="A80" s="17">
        <v>74</v>
      </c>
      <c r="B80" s="40" t="s">
        <v>313</v>
      </c>
      <c r="C80" s="41" t="s">
        <v>314</v>
      </c>
      <c r="D80" s="41" t="s">
        <v>70</v>
      </c>
      <c r="E80" s="37" t="s">
        <v>315</v>
      </c>
      <c r="F80" s="40">
        <v>100</v>
      </c>
      <c r="G80" s="40">
        <v>280</v>
      </c>
      <c r="H80" s="40">
        <v>280</v>
      </c>
    </row>
    <row r="81" spans="1:8" ht="49.5" customHeight="1" x14ac:dyDescent="0.2">
      <c r="A81" s="17">
        <v>75</v>
      </c>
      <c r="B81" s="40" t="s">
        <v>316</v>
      </c>
      <c r="C81" s="41" t="s">
        <v>144</v>
      </c>
      <c r="D81" s="41" t="s">
        <v>143</v>
      </c>
      <c r="E81" s="37" t="s">
        <v>315</v>
      </c>
      <c r="F81" s="40">
        <v>101</v>
      </c>
      <c r="G81" s="40">
        <v>202.24</v>
      </c>
      <c r="H81" s="40">
        <v>202.24</v>
      </c>
    </row>
    <row r="82" spans="1:8" ht="20.25" customHeight="1" x14ac:dyDescent="0.2">
      <c r="A82" s="5">
        <v>76</v>
      </c>
      <c r="B82" s="40" t="s">
        <v>317</v>
      </c>
      <c r="C82" s="41" t="s">
        <v>319</v>
      </c>
      <c r="D82" s="41" t="s">
        <v>318</v>
      </c>
      <c r="E82" s="37" t="s">
        <v>320</v>
      </c>
      <c r="F82" s="40">
        <v>102</v>
      </c>
      <c r="G82" s="40">
        <v>45</v>
      </c>
      <c r="H82" s="40">
        <v>45</v>
      </c>
    </row>
    <row r="83" spans="1:8" ht="20.25" customHeight="1" x14ac:dyDescent="0.2">
      <c r="A83" s="17">
        <v>77</v>
      </c>
      <c r="B83" s="40" t="s">
        <v>321</v>
      </c>
      <c r="C83" s="41" t="s">
        <v>322</v>
      </c>
      <c r="D83" s="41" t="s">
        <v>124</v>
      </c>
      <c r="E83" s="37" t="s">
        <v>320</v>
      </c>
      <c r="F83" s="40">
        <v>103</v>
      </c>
      <c r="G83" s="40">
        <v>120</v>
      </c>
      <c r="H83" s="40">
        <v>120</v>
      </c>
    </row>
    <row r="84" spans="1:8" ht="20.25" customHeight="1" x14ac:dyDescent="0.2">
      <c r="A84" s="17">
        <v>78</v>
      </c>
      <c r="B84" s="40" t="s">
        <v>323</v>
      </c>
      <c r="C84" s="41" t="s">
        <v>283</v>
      </c>
      <c r="D84" s="41" t="s">
        <v>324</v>
      </c>
      <c r="E84" s="37" t="s">
        <v>325</v>
      </c>
      <c r="F84" s="40">
        <v>104</v>
      </c>
      <c r="G84" s="40">
        <v>2487</v>
      </c>
      <c r="H84" s="40">
        <v>2487</v>
      </c>
    </row>
    <row r="85" spans="1:8" ht="20.25" customHeight="1" x14ac:dyDescent="0.2">
      <c r="A85" s="5">
        <v>79</v>
      </c>
      <c r="B85" s="40" t="s">
        <v>326</v>
      </c>
      <c r="C85" s="41" t="s">
        <v>328</v>
      </c>
      <c r="D85" s="41" t="s">
        <v>327</v>
      </c>
      <c r="E85" s="37" t="s">
        <v>325</v>
      </c>
      <c r="F85" s="40">
        <v>105</v>
      </c>
      <c r="G85" s="40">
        <v>1199</v>
      </c>
      <c r="H85" s="40">
        <v>639</v>
      </c>
    </row>
    <row r="86" spans="1:8" ht="20.25" customHeight="1" x14ac:dyDescent="0.2">
      <c r="A86" s="17">
        <v>80</v>
      </c>
      <c r="B86" s="40" t="s">
        <v>329</v>
      </c>
      <c r="C86" s="41" t="s">
        <v>331</v>
      </c>
      <c r="D86" s="41" t="s">
        <v>330</v>
      </c>
      <c r="E86" s="37" t="s">
        <v>325</v>
      </c>
      <c r="F86" s="40">
        <v>107</v>
      </c>
      <c r="G86" s="40">
        <v>14</v>
      </c>
      <c r="H86" s="40">
        <v>14</v>
      </c>
    </row>
    <row r="87" spans="1:8" ht="20.25" customHeight="1" x14ac:dyDescent="0.2">
      <c r="A87" s="17">
        <v>81</v>
      </c>
      <c r="B87" s="40" t="s">
        <v>332</v>
      </c>
      <c r="C87" s="41" t="s">
        <v>333</v>
      </c>
      <c r="D87" s="41" t="s">
        <v>124</v>
      </c>
      <c r="E87" s="37" t="s">
        <v>325</v>
      </c>
      <c r="F87" s="40">
        <v>108</v>
      </c>
      <c r="G87" s="40">
        <v>132</v>
      </c>
      <c r="H87" s="40">
        <v>132</v>
      </c>
    </row>
    <row r="88" spans="1:8" ht="20.25" customHeight="1" x14ac:dyDescent="0.2">
      <c r="A88" s="5">
        <v>82</v>
      </c>
      <c r="B88" s="40" t="s">
        <v>334</v>
      </c>
      <c r="C88" s="41" t="s">
        <v>335</v>
      </c>
      <c r="D88" s="41" t="s">
        <v>149</v>
      </c>
      <c r="E88" s="37" t="s">
        <v>325</v>
      </c>
      <c r="F88" s="40">
        <v>109</v>
      </c>
      <c r="G88" s="40">
        <v>70</v>
      </c>
      <c r="H88" s="40">
        <v>70</v>
      </c>
    </row>
    <row r="89" spans="1:8" ht="20.25" customHeight="1" x14ac:dyDescent="0.2">
      <c r="A89" s="17">
        <v>83</v>
      </c>
      <c r="B89" s="40" t="s">
        <v>336</v>
      </c>
      <c r="C89" s="41" t="s">
        <v>337</v>
      </c>
      <c r="D89" s="41" t="s">
        <v>124</v>
      </c>
      <c r="E89" s="37" t="s">
        <v>338</v>
      </c>
      <c r="F89" s="40">
        <v>110</v>
      </c>
      <c r="G89" s="40">
        <v>370</v>
      </c>
      <c r="H89" s="40">
        <v>370</v>
      </c>
    </row>
    <row r="90" spans="1:8" ht="26.25" customHeight="1" x14ac:dyDescent="0.2">
      <c r="A90" s="17">
        <v>84</v>
      </c>
      <c r="B90" s="40" t="s">
        <v>339</v>
      </c>
      <c r="C90" s="41" t="s">
        <v>303</v>
      </c>
      <c r="D90" s="41" t="s">
        <v>304</v>
      </c>
      <c r="E90" s="37" t="s">
        <v>338</v>
      </c>
      <c r="F90" s="40">
        <v>111</v>
      </c>
      <c r="G90" s="40">
        <v>389</v>
      </c>
      <c r="H90" s="40">
        <v>389</v>
      </c>
    </row>
    <row r="91" spans="1:8" ht="20.25" customHeight="1" x14ac:dyDescent="0.2">
      <c r="A91" s="5">
        <v>85</v>
      </c>
      <c r="B91" s="40" t="s">
        <v>340</v>
      </c>
      <c r="C91" s="41" t="s">
        <v>335</v>
      </c>
      <c r="D91" s="41" t="s">
        <v>341</v>
      </c>
      <c r="E91" s="37" t="s">
        <v>325</v>
      </c>
      <c r="F91" s="40">
        <v>106</v>
      </c>
      <c r="G91" s="40">
        <v>850</v>
      </c>
      <c r="H91" s="40">
        <v>850</v>
      </c>
    </row>
    <row r="92" spans="1:8" ht="20.25" customHeight="1" x14ac:dyDescent="0.2">
      <c r="A92" s="17">
        <v>86</v>
      </c>
      <c r="B92" s="40" t="s">
        <v>342</v>
      </c>
      <c r="C92" s="41" t="s">
        <v>297</v>
      </c>
      <c r="D92" s="41" t="s">
        <v>106</v>
      </c>
      <c r="E92" s="37" t="s">
        <v>343</v>
      </c>
      <c r="F92" s="40">
        <v>114</v>
      </c>
      <c r="G92" s="40">
        <v>300</v>
      </c>
      <c r="H92" s="40">
        <v>300</v>
      </c>
    </row>
    <row r="93" spans="1:8" ht="34.5" customHeight="1" x14ac:dyDescent="0.2">
      <c r="A93" s="17">
        <v>87</v>
      </c>
      <c r="B93" s="40" t="s">
        <v>344</v>
      </c>
      <c r="C93" s="41" t="s">
        <v>105</v>
      </c>
      <c r="D93" s="41" t="s">
        <v>106</v>
      </c>
      <c r="E93" s="37" t="s">
        <v>343</v>
      </c>
      <c r="F93" s="40">
        <v>115</v>
      </c>
      <c r="G93" s="40">
        <v>140</v>
      </c>
      <c r="H93" s="40">
        <v>140</v>
      </c>
    </row>
    <row r="94" spans="1:8" ht="57" customHeight="1" x14ac:dyDescent="0.2">
      <c r="A94" s="5">
        <v>88</v>
      </c>
      <c r="B94" s="40" t="s">
        <v>345</v>
      </c>
      <c r="C94" s="41" t="s">
        <v>144</v>
      </c>
      <c r="D94" s="41" t="s">
        <v>143</v>
      </c>
      <c r="E94" s="37" t="s">
        <v>343</v>
      </c>
      <c r="F94" s="40">
        <v>116</v>
      </c>
      <c r="G94" s="40">
        <v>21.4</v>
      </c>
      <c r="H94" s="40">
        <v>21.4</v>
      </c>
    </row>
    <row r="95" spans="1:8" ht="27.75" customHeight="1" x14ac:dyDescent="0.2">
      <c r="A95" s="17">
        <v>89</v>
      </c>
      <c r="B95" s="40" t="s">
        <v>346</v>
      </c>
      <c r="C95" s="41" t="s">
        <v>348</v>
      </c>
      <c r="D95" s="41" t="s">
        <v>347</v>
      </c>
      <c r="E95" s="37" t="s">
        <v>343</v>
      </c>
      <c r="F95" s="40">
        <v>113</v>
      </c>
      <c r="G95" s="40">
        <v>315</v>
      </c>
      <c r="H95" s="40">
        <v>315</v>
      </c>
    </row>
    <row r="96" spans="1:8" ht="27.75" customHeight="1" x14ac:dyDescent="0.2">
      <c r="A96" s="17">
        <v>90</v>
      </c>
      <c r="B96" s="40" t="s">
        <v>349</v>
      </c>
      <c r="C96" s="41" t="s">
        <v>350</v>
      </c>
      <c r="D96" s="41" t="s">
        <v>330</v>
      </c>
      <c r="E96" s="37" t="s">
        <v>343</v>
      </c>
      <c r="F96" s="40">
        <v>112</v>
      </c>
      <c r="G96" s="40">
        <v>110.5</v>
      </c>
      <c r="H96" s="40">
        <v>110.5</v>
      </c>
    </row>
    <row r="97" spans="1:8" ht="27.75" customHeight="1" x14ac:dyDescent="0.2">
      <c r="A97" s="5">
        <v>91</v>
      </c>
      <c r="B97" s="40" t="s">
        <v>351</v>
      </c>
      <c r="C97" s="41" t="s">
        <v>352</v>
      </c>
      <c r="D97" s="41" t="s">
        <v>124</v>
      </c>
      <c r="E97" s="37" t="s">
        <v>353</v>
      </c>
      <c r="F97" s="40">
        <v>117</v>
      </c>
      <c r="G97" s="40">
        <v>440</v>
      </c>
      <c r="H97" s="40">
        <v>440</v>
      </c>
    </row>
    <row r="98" spans="1:8" ht="27.75" customHeight="1" x14ac:dyDescent="0.2">
      <c r="A98" s="23">
        <v>92</v>
      </c>
      <c r="B98" s="40" t="s">
        <v>357</v>
      </c>
      <c r="C98" s="41" t="s">
        <v>319</v>
      </c>
      <c r="D98" s="41" t="s">
        <v>318</v>
      </c>
      <c r="E98" s="41" t="s">
        <v>358</v>
      </c>
      <c r="F98" s="40">
        <v>119</v>
      </c>
      <c r="G98" s="40">
        <v>450</v>
      </c>
      <c r="H98" s="40">
        <v>450</v>
      </c>
    </row>
    <row r="99" spans="1:8" x14ac:dyDescent="0.2">
      <c r="A99" s="17">
        <v>93</v>
      </c>
      <c r="B99" s="40" t="s">
        <v>359</v>
      </c>
      <c r="C99" s="42" t="s">
        <v>360</v>
      </c>
      <c r="D99" s="41" t="s">
        <v>124</v>
      </c>
      <c r="E99" s="37" t="s">
        <v>361</v>
      </c>
      <c r="F99" s="40">
        <v>120</v>
      </c>
      <c r="G99" s="40">
        <v>95</v>
      </c>
      <c r="H99" s="40">
        <v>95</v>
      </c>
    </row>
    <row r="100" spans="1:8" x14ac:dyDescent="0.2">
      <c r="A100" s="5">
        <v>94</v>
      </c>
      <c r="B100" s="40" t="s">
        <v>362</v>
      </c>
      <c r="C100" s="42" t="s">
        <v>328</v>
      </c>
      <c r="D100" s="41" t="s">
        <v>124</v>
      </c>
      <c r="E100" s="37" t="s">
        <v>361</v>
      </c>
      <c r="F100" s="40">
        <v>121</v>
      </c>
      <c r="G100" s="40">
        <v>610</v>
      </c>
      <c r="H100" s="40">
        <v>610</v>
      </c>
    </row>
    <row r="101" spans="1:8" ht="24" x14ac:dyDescent="0.2">
      <c r="A101" s="17">
        <v>95</v>
      </c>
      <c r="B101" s="40" t="s">
        <v>363</v>
      </c>
      <c r="C101" s="42" t="s">
        <v>364</v>
      </c>
      <c r="D101" s="41" t="s">
        <v>365</v>
      </c>
      <c r="E101" s="37" t="s">
        <v>366</v>
      </c>
      <c r="F101" s="40">
        <v>123</v>
      </c>
      <c r="G101" s="40">
        <v>480</v>
      </c>
      <c r="H101" s="40">
        <v>220.56</v>
      </c>
    </row>
    <row r="102" spans="1:8" ht="24" x14ac:dyDescent="0.2">
      <c r="A102" s="17">
        <v>96</v>
      </c>
      <c r="B102" s="40" t="s">
        <v>367</v>
      </c>
      <c r="C102" s="42" t="s">
        <v>368</v>
      </c>
      <c r="D102" s="41" t="s">
        <v>185</v>
      </c>
      <c r="E102" s="37" t="s">
        <v>366</v>
      </c>
      <c r="F102" s="40">
        <v>122</v>
      </c>
      <c r="G102" s="40">
        <v>3868</v>
      </c>
      <c r="H102" s="40">
        <v>3868</v>
      </c>
    </row>
    <row r="103" spans="1:8" x14ac:dyDescent="0.2">
      <c r="A103" s="5">
        <v>97</v>
      </c>
      <c r="B103" s="40" t="s">
        <v>369</v>
      </c>
      <c r="C103" s="42" t="s">
        <v>370</v>
      </c>
      <c r="D103" s="41" t="s">
        <v>371</v>
      </c>
      <c r="E103" s="37" t="s">
        <v>366</v>
      </c>
      <c r="F103" s="40">
        <v>124</v>
      </c>
      <c r="G103" s="40">
        <v>750</v>
      </c>
      <c r="H103" s="40">
        <v>750</v>
      </c>
    </row>
    <row r="104" spans="1:8" x14ac:dyDescent="0.2">
      <c r="A104" s="17">
        <v>98</v>
      </c>
      <c r="B104" s="40" t="s">
        <v>372</v>
      </c>
      <c r="C104" s="42" t="s">
        <v>237</v>
      </c>
      <c r="D104" s="41" t="s">
        <v>373</v>
      </c>
      <c r="E104" s="37" t="s">
        <v>366</v>
      </c>
      <c r="F104" s="40">
        <v>125</v>
      </c>
      <c r="G104" s="40">
        <v>50</v>
      </c>
      <c r="H104" s="40">
        <v>50</v>
      </c>
    </row>
    <row r="105" spans="1:8" x14ac:dyDescent="0.2">
      <c r="A105" s="17">
        <v>99</v>
      </c>
      <c r="B105" s="40" t="s">
        <v>374</v>
      </c>
      <c r="C105" s="42" t="s">
        <v>297</v>
      </c>
      <c r="D105" s="41" t="s">
        <v>124</v>
      </c>
      <c r="E105" s="37" t="s">
        <v>366</v>
      </c>
      <c r="F105" s="40">
        <v>126</v>
      </c>
      <c r="G105" s="40">
        <v>90</v>
      </c>
      <c r="H105" s="40">
        <v>90</v>
      </c>
    </row>
    <row r="106" spans="1:8" x14ac:dyDescent="0.2">
      <c r="A106" s="5">
        <v>100</v>
      </c>
      <c r="B106" s="40" t="s">
        <v>375</v>
      </c>
      <c r="C106" s="42" t="s">
        <v>376</v>
      </c>
      <c r="D106" s="41" t="s">
        <v>124</v>
      </c>
      <c r="E106" s="37" t="s">
        <v>377</v>
      </c>
      <c r="F106" s="40">
        <v>128</v>
      </c>
      <c r="G106" s="40">
        <v>5.5</v>
      </c>
      <c r="H106" s="40">
        <v>5.5</v>
      </c>
    </row>
    <row r="107" spans="1:8" x14ac:dyDescent="0.2">
      <c r="A107" s="17">
        <v>101</v>
      </c>
      <c r="B107" s="40" t="s">
        <v>378</v>
      </c>
      <c r="C107" s="42" t="s">
        <v>379</v>
      </c>
      <c r="D107" s="41" t="s">
        <v>124</v>
      </c>
      <c r="E107" s="37" t="s">
        <v>380</v>
      </c>
      <c r="F107" s="40">
        <v>130</v>
      </c>
      <c r="G107" s="40">
        <v>62</v>
      </c>
      <c r="H107" s="40">
        <v>62</v>
      </c>
    </row>
    <row r="108" spans="1:8" x14ac:dyDescent="0.2">
      <c r="A108" s="17">
        <v>102</v>
      </c>
      <c r="B108" s="40" t="s">
        <v>381</v>
      </c>
      <c r="C108" s="42" t="s">
        <v>382</v>
      </c>
      <c r="D108" s="41" t="s">
        <v>383</v>
      </c>
      <c r="E108" s="37" t="s">
        <v>384</v>
      </c>
      <c r="F108" s="40">
        <v>129</v>
      </c>
      <c r="G108" s="40">
        <v>270</v>
      </c>
      <c r="H108" s="40">
        <v>270</v>
      </c>
    </row>
    <row r="109" spans="1:8" x14ac:dyDescent="0.2">
      <c r="A109" s="5">
        <v>103</v>
      </c>
      <c r="B109" s="40" t="s">
        <v>385</v>
      </c>
      <c r="C109" s="42" t="s">
        <v>386</v>
      </c>
      <c r="D109" s="41" t="s">
        <v>124</v>
      </c>
      <c r="E109" s="37" t="s">
        <v>380</v>
      </c>
      <c r="F109" s="40">
        <v>131</v>
      </c>
      <c r="G109" s="40">
        <v>14</v>
      </c>
      <c r="H109" s="40">
        <v>14</v>
      </c>
    </row>
    <row r="110" spans="1:8" ht="36" x14ac:dyDescent="0.2">
      <c r="A110" s="17">
        <v>104</v>
      </c>
      <c r="B110" s="40" t="s">
        <v>387</v>
      </c>
      <c r="C110" s="42" t="s">
        <v>388</v>
      </c>
      <c r="D110" s="41" t="s">
        <v>106</v>
      </c>
      <c r="E110" s="37" t="s">
        <v>380</v>
      </c>
      <c r="F110" s="40">
        <v>132</v>
      </c>
      <c r="G110" s="40">
        <v>10</v>
      </c>
      <c r="H110" s="40">
        <v>10</v>
      </c>
    </row>
    <row r="111" spans="1:8" ht="24" x14ac:dyDescent="0.2">
      <c r="A111" s="17">
        <v>105</v>
      </c>
      <c r="B111" s="40" t="s">
        <v>389</v>
      </c>
      <c r="C111" s="42" t="s">
        <v>390</v>
      </c>
      <c r="D111" s="41" t="s">
        <v>209</v>
      </c>
      <c r="E111" s="37" t="s">
        <v>391</v>
      </c>
      <c r="F111" s="40">
        <v>133</v>
      </c>
      <c r="G111" s="40">
        <v>50</v>
      </c>
      <c r="H111" s="40">
        <v>50</v>
      </c>
    </row>
    <row r="112" spans="1:8" ht="24" x14ac:dyDescent="0.2">
      <c r="A112" s="5">
        <v>106</v>
      </c>
      <c r="B112" s="40" t="s">
        <v>392</v>
      </c>
      <c r="C112" s="42" t="s">
        <v>390</v>
      </c>
      <c r="D112" s="41" t="s">
        <v>209</v>
      </c>
      <c r="E112" s="37" t="s">
        <v>393</v>
      </c>
      <c r="F112" s="40">
        <v>134</v>
      </c>
      <c r="G112" s="40">
        <v>50</v>
      </c>
      <c r="H112" s="40">
        <v>50</v>
      </c>
    </row>
    <row r="113" spans="1:8" x14ac:dyDescent="0.2">
      <c r="A113" s="17">
        <v>107</v>
      </c>
      <c r="B113" s="40" t="s">
        <v>394</v>
      </c>
      <c r="C113" s="42" t="s">
        <v>395</v>
      </c>
      <c r="D113" s="41" t="s">
        <v>396</v>
      </c>
      <c r="E113" s="37" t="s">
        <v>393</v>
      </c>
      <c r="F113" s="40">
        <v>135</v>
      </c>
      <c r="G113" s="40">
        <v>4800</v>
      </c>
      <c r="H113" s="40">
        <v>4800</v>
      </c>
    </row>
    <row r="114" spans="1:8" x14ac:dyDescent="0.2">
      <c r="A114" s="17">
        <v>108</v>
      </c>
      <c r="B114" s="40" t="s">
        <v>397</v>
      </c>
      <c r="C114" s="42" t="s">
        <v>398</v>
      </c>
      <c r="D114" s="41" t="s">
        <v>124</v>
      </c>
      <c r="E114" s="37" t="s">
        <v>399</v>
      </c>
      <c r="F114" s="40">
        <v>136</v>
      </c>
      <c r="G114" s="40">
        <v>1125</v>
      </c>
      <c r="H114" s="40">
        <v>1125</v>
      </c>
    </row>
    <row r="115" spans="1:8" ht="36" x14ac:dyDescent="0.2">
      <c r="A115" s="5">
        <v>109</v>
      </c>
      <c r="B115" s="40" t="s">
        <v>400</v>
      </c>
      <c r="C115" s="42" t="s">
        <v>279</v>
      </c>
      <c r="D115" s="41" t="s">
        <v>401</v>
      </c>
      <c r="E115" s="37" t="s">
        <v>402</v>
      </c>
      <c r="F115" s="40">
        <v>137</v>
      </c>
      <c r="G115" s="40">
        <v>2000</v>
      </c>
      <c r="H115" s="40">
        <v>2000</v>
      </c>
    </row>
    <row r="116" spans="1:8" ht="36" x14ac:dyDescent="0.2">
      <c r="A116" s="17">
        <v>110</v>
      </c>
      <c r="B116" s="40" t="s">
        <v>403</v>
      </c>
      <c r="C116" s="42" t="s">
        <v>205</v>
      </c>
      <c r="D116" s="41" t="s">
        <v>206</v>
      </c>
      <c r="E116" s="37" t="s">
        <v>404</v>
      </c>
      <c r="F116" s="40">
        <v>138</v>
      </c>
      <c r="G116" s="40">
        <v>1500</v>
      </c>
      <c r="H116" s="40">
        <v>1499</v>
      </c>
    </row>
    <row r="117" spans="1:8" ht="24" x14ac:dyDescent="0.2">
      <c r="A117" s="17">
        <v>111</v>
      </c>
      <c r="B117" s="40" t="s">
        <v>405</v>
      </c>
      <c r="C117" s="42" t="s">
        <v>406</v>
      </c>
      <c r="D117" s="41" t="s">
        <v>407</v>
      </c>
      <c r="E117" s="37" t="s">
        <v>408</v>
      </c>
      <c r="F117" s="40">
        <v>140</v>
      </c>
      <c r="G117" s="40">
        <v>2090</v>
      </c>
      <c r="H117" s="40">
        <v>2090</v>
      </c>
    </row>
    <row r="118" spans="1:8" ht="24" x14ac:dyDescent="0.2">
      <c r="A118" s="5">
        <v>112</v>
      </c>
      <c r="B118" s="40" t="s">
        <v>409</v>
      </c>
      <c r="C118" s="42" t="s">
        <v>406</v>
      </c>
      <c r="D118" s="41" t="s">
        <v>407</v>
      </c>
      <c r="E118" s="37" t="s">
        <v>408</v>
      </c>
      <c r="F118" s="40">
        <v>139</v>
      </c>
      <c r="G118" s="40">
        <v>4770</v>
      </c>
      <c r="H118" s="40">
        <v>4770</v>
      </c>
    </row>
    <row r="119" spans="1:8" ht="48" x14ac:dyDescent="0.2">
      <c r="A119" s="17">
        <v>113</v>
      </c>
      <c r="B119" s="40" t="s">
        <v>411</v>
      </c>
      <c r="C119" s="42" t="s">
        <v>412</v>
      </c>
      <c r="D119" s="41" t="s">
        <v>410</v>
      </c>
      <c r="E119" s="37" t="s">
        <v>408</v>
      </c>
      <c r="F119" s="40">
        <v>141</v>
      </c>
      <c r="G119" s="40">
        <v>100</v>
      </c>
      <c r="H119" s="40">
        <v>100</v>
      </c>
    </row>
    <row r="120" spans="1:8" ht="24" x14ac:dyDescent="0.2">
      <c r="A120" s="17">
        <v>114</v>
      </c>
      <c r="B120" s="40" t="s">
        <v>413</v>
      </c>
      <c r="C120" s="42" t="s">
        <v>414</v>
      </c>
      <c r="D120" s="41" t="s">
        <v>415</v>
      </c>
      <c r="E120" s="37" t="s">
        <v>416</v>
      </c>
      <c r="F120" s="40">
        <v>145</v>
      </c>
      <c r="G120" s="40">
        <v>2400</v>
      </c>
      <c r="H120" s="40">
        <v>2400</v>
      </c>
    </row>
    <row r="121" spans="1:8" ht="36" x14ac:dyDescent="0.2">
      <c r="A121" s="5">
        <v>115</v>
      </c>
      <c r="B121" s="40" t="s">
        <v>417</v>
      </c>
      <c r="C121" s="42" t="s">
        <v>418</v>
      </c>
      <c r="D121" s="41" t="s">
        <v>419</v>
      </c>
      <c r="E121" s="37" t="s">
        <v>416</v>
      </c>
      <c r="F121" s="40">
        <v>144</v>
      </c>
      <c r="G121" s="40">
        <v>250</v>
      </c>
      <c r="H121" s="40">
        <v>250</v>
      </c>
    </row>
    <row r="122" spans="1:8" x14ac:dyDescent="0.2">
      <c r="A122" s="17">
        <v>116</v>
      </c>
      <c r="B122" s="40" t="s">
        <v>420</v>
      </c>
      <c r="C122" s="42" t="s">
        <v>421</v>
      </c>
      <c r="D122" s="41" t="s">
        <v>124</v>
      </c>
      <c r="E122" s="37" t="s">
        <v>416</v>
      </c>
      <c r="F122" s="40">
        <v>146</v>
      </c>
      <c r="G122" s="40">
        <v>15</v>
      </c>
      <c r="H122" s="40">
        <v>15</v>
      </c>
    </row>
    <row r="123" spans="1:8" ht="36" x14ac:dyDescent="0.2">
      <c r="A123" s="17">
        <v>117</v>
      </c>
      <c r="B123" s="40" t="s">
        <v>423</v>
      </c>
      <c r="C123" s="42" t="s">
        <v>418</v>
      </c>
      <c r="D123" s="41" t="s">
        <v>422</v>
      </c>
      <c r="E123" s="37" t="s">
        <v>416</v>
      </c>
      <c r="F123" s="40">
        <v>142</v>
      </c>
      <c r="G123" s="40">
        <v>150</v>
      </c>
      <c r="H123" s="40">
        <v>150</v>
      </c>
    </row>
    <row r="124" spans="1:8" x14ac:dyDescent="0.2">
      <c r="A124" s="5">
        <v>118</v>
      </c>
      <c r="B124" s="40" t="s">
        <v>424</v>
      </c>
      <c r="C124" s="42" t="s">
        <v>425</v>
      </c>
      <c r="D124" s="41" t="s">
        <v>124</v>
      </c>
      <c r="E124" s="37" t="s">
        <v>426</v>
      </c>
      <c r="F124" s="40">
        <v>147</v>
      </c>
      <c r="G124" s="40">
        <v>6</v>
      </c>
      <c r="H124" s="40">
        <v>6</v>
      </c>
    </row>
    <row r="125" spans="1:8" ht="24" x14ac:dyDescent="0.2">
      <c r="A125" s="17">
        <v>119</v>
      </c>
      <c r="B125" s="40" t="s">
        <v>427</v>
      </c>
      <c r="C125" s="42" t="s">
        <v>428</v>
      </c>
      <c r="D125" s="41" t="s">
        <v>209</v>
      </c>
      <c r="E125" s="37" t="s">
        <v>426</v>
      </c>
      <c r="F125" s="40">
        <v>148</v>
      </c>
      <c r="G125" s="40">
        <v>61</v>
      </c>
      <c r="H125" s="40">
        <v>61</v>
      </c>
    </row>
    <row r="126" spans="1:8" x14ac:dyDescent="0.2">
      <c r="A126" s="17">
        <v>120</v>
      </c>
      <c r="B126" s="40" t="s">
        <v>429</v>
      </c>
      <c r="C126" s="42" t="s">
        <v>297</v>
      </c>
      <c r="D126" s="41" t="s">
        <v>124</v>
      </c>
      <c r="E126" s="37" t="s">
        <v>430</v>
      </c>
      <c r="F126" s="40">
        <v>149</v>
      </c>
      <c r="G126" s="40">
        <v>300</v>
      </c>
      <c r="H126" s="40">
        <v>300</v>
      </c>
    </row>
    <row r="127" spans="1:8" x14ac:dyDescent="0.2">
      <c r="A127" s="5">
        <v>121</v>
      </c>
      <c r="B127" s="40" t="s">
        <v>431</v>
      </c>
      <c r="C127" s="42" t="s">
        <v>432</v>
      </c>
      <c r="D127" s="41" t="s">
        <v>124</v>
      </c>
      <c r="E127" s="37" t="s">
        <v>433</v>
      </c>
      <c r="F127" s="40">
        <v>150</v>
      </c>
      <c r="G127" s="40">
        <v>75</v>
      </c>
      <c r="H127" s="40">
        <v>75</v>
      </c>
    </row>
    <row r="128" spans="1:8" x14ac:dyDescent="0.2">
      <c r="A128" s="17">
        <v>122</v>
      </c>
      <c r="B128" s="40" t="s">
        <v>434</v>
      </c>
      <c r="C128" s="42" t="s">
        <v>435</v>
      </c>
      <c r="D128" s="41" t="s">
        <v>436</v>
      </c>
      <c r="E128" s="37" t="s">
        <v>433</v>
      </c>
      <c r="F128" s="40">
        <v>153</v>
      </c>
      <c r="G128" s="40">
        <v>125</v>
      </c>
      <c r="H128" s="40">
        <v>125</v>
      </c>
    </row>
    <row r="129" spans="1:8" ht="36" x14ac:dyDescent="0.2">
      <c r="A129" s="17">
        <v>123</v>
      </c>
      <c r="B129" s="40" t="s">
        <v>437</v>
      </c>
      <c r="C129" s="42" t="s">
        <v>418</v>
      </c>
      <c r="D129" s="41" t="s">
        <v>438</v>
      </c>
      <c r="E129" s="37" t="s">
        <v>439</v>
      </c>
      <c r="F129" s="40">
        <v>154</v>
      </c>
      <c r="G129" s="40">
        <v>150</v>
      </c>
      <c r="H129" s="40">
        <v>150</v>
      </c>
    </row>
    <row r="130" spans="1:8" x14ac:dyDescent="0.2">
      <c r="A130" s="5">
        <v>124</v>
      </c>
      <c r="B130" s="40" t="s">
        <v>440</v>
      </c>
      <c r="C130" s="42" t="s">
        <v>441</v>
      </c>
      <c r="D130" s="41" t="s">
        <v>124</v>
      </c>
      <c r="E130" s="37" t="s">
        <v>439</v>
      </c>
      <c r="F130" s="40">
        <v>155</v>
      </c>
      <c r="G130" s="40">
        <v>950</v>
      </c>
      <c r="H130" s="40">
        <v>950</v>
      </c>
    </row>
    <row r="131" spans="1:8" ht="36" x14ac:dyDescent="0.2">
      <c r="A131" s="17">
        <v>125</v>
      </c>
      <c r="B131" s="40" t="s">
        <v>442</v>
      </c>
      <c r="C131" s="42" t="s">
        <v>279</v>
      </c>
      <c r="D131" s="41" t="s">
        <v>443</v>
      </c>
      <c r="E131" s="37" t="s">
        <v>433</v>
      </c>
      <c r="F131" s="40">
        <v>151</v>
      </c>
      <c r="G131" s="40">
        <v>45</v>
      </c>
      <c r="H131" s="40">
        <v>45</v>
      </c>
    </row>
    <row r="132" spans="1:8" ht="36" x14ac:dyDescent="0.2">
      <c r="A132" s="17">
        <v>126</v>
      </c>
      <c r="B132" s="40" t="s">
        <v>444</v>
      </c>
      <c r="C132" s="42" t="s">
        <v>480</v>
      </c>
      <c r="D132" s="41" t="s">
        <v>443</v>
      </c>
      <c r="E132" s="37" t="s">
        <v>433</v>
      </c>
      <c r="F132" s="40">
        <v>152</v>
      </c>
      <c r="G132" s="40">
        <v>30</v>
      </c>
      <c r="H132" s="40">
        <v>30</v>
      </c>
    </row>
    <row r="133" spans="1:8" ht="24" x14ac:dyDescent="0.2">
      <c r="A133" s="5">
        <v>127</v>
      </c>
      <c r="B133" s="40" t="s">
        <v>445</v>
      </c>
      <c r="C133" s="42" t="s">
        <v>446</v>
      </c>
      <c r="D133" s="41" t="s">
        <v>124</v>
      </c>
      <c r="E133" s="37" t="s">
        <v>447</v>
      </c>
      <c r="F133" s="40">
        <v>157</v>
      </c>
      <c r="G133" s="40">
        <v>132</v>
      </c>
      <c r="H133" s="40">
        <v>132</v>
      </c>
    </row>
    <row r="134" spans="1:8" ht="24" x14ac:dyDescent="0.2">
      <c r="A134" s="17">
        <v>128</v>
      </c>
      <c r="B134" s="40" t="s">
        <v>448</v>
      </c>
      <c r="C134" s="42" t="s">
        <v>352</v>
      </c>
      <c r="D134" s="41" t="s">
        <v>209</v>
      </c>
      <c r="E134" s="37" t="s">
        <v>449</v>
      </c>
      <c r="F134" s="40">
        <v>158</v>
      </c>
      <c r="G134" s="40">
        <v>400</v>
      </c>
      <c r="H134" s="40">
        <v>400</v>
      </c>
    </row>
    <row r="135" spans="1:8" ht="36" x14ac:dyDescent="0.2">
      <c r="A135" s="17">
        <v>129</v>
      </c>
      <c r="B135" s="40" t="s">
        <v>450</v>
      </c>
      <c r="C135" s="42" t="s">
        <v>279</v>
      </c>
      <c r="D135" s="41" t="s">
        <v>243</v>
      </c>
      <c r="E135" s="37" t="s">
        <v>449</v>
      </c>
      <c r="F135" s="40">
        <v>159</v>
      </c>
      <c r="G135" s="40">
        <v>470</v>
      </c>
      <c r="H135" s="40">
        <v>470</v>
      </c>
    </row>
    <row r="136" spans="1:8" x14ac:dyDescent="0.2">
      <c r="A136" s="5">
        <v>130</v>
      </c>
      <c r="B136" s="40" t="s">
        <v>451</v>
      </c>
      <c r="C136" s="42" t="s">
        <v>370</v>
      </c>
      <c r="D136" s="41" t="s">
        <v>371</v>
      </c>
      <c r="E136" s="37" t="s">
        <v>439</v>
      </c>
      <c r="F136" s="40">
        <v>156</v>
      </c>
      <c r="G136" s="40">
        <v>750</v>
      </c>
      <c r="H136" s="40">
        <v>750</v>
      </c>
    </row>
    <row r="137" spans="1:8" ht="24" x14ac:dyDescent="0.2">
      <c r="A137" s="17">
        <v>131</v>
      </c>
      <c r="B137" s="40" t="s">
        <v>452</v>
      </c>
      <c r="C137" s="42" t="s">
        <v>453</v>
      </c>
      <c r="D137" s="41" t="s">
        <v>209</v>
      </c>
      <c r="E137" s="37" t="s">
        <v>449</v>
      </c>
      <c r="F137" s="40">
        <v>160</v>
      </c>
      <c r="G137" s="40">
        <v>250</v>
      </c>
      <c r="H137" s="40">
        <v>250</v>
      </c>
    </row>
    <row r="138" spans="1:8" x14ac:dyDescent="0.2">
      <c r="A138" s="17">
        <v>132</v>
      </c>
      <c r="B138" s="40" t="s">
        <v>454</v>
      </c>
      <c r="C138" s="42" t="s">
        <v>314</v>
      </c>
      <c r="D138" s="41" t="s">
        <v>70</v>
      </c>
      <c r="E138" s="37" t="s">
        <v>455</v>
      </c>
      <c r="F138" s="40">
        <v>162</v>
      </c>
      <c r="G138" s="40">
        <v>900</v>
      </c>
      <c r="H138" s="40">
        <v>900</v>
      </c>
    </row>
    <row r="139" spans="1:8" ht="48" x14ac:dyDescent="0.2">
      <c r="A139" s="5">
        <v>133</v>
      </c>
      <c r="B139" s="40" t="s">
        <v>456</v>
      </c>
      <c r="C139" s="42" t="s">
        <v>457</v>
      </c>
      <c r="D139" s="41" t="s">
        <v>458</v>
      </c>
      <c r="E139" s="37" t="s">
        <v>455</v>
      </c>
      <c r="F139" s="40">
        <v>163</v>
      </c>
      <c r="G139" s="40">
        <v>180</v>
      </c>
      <c r="H139" s="40">
        <v>180</v>
      </c>
    </row>
    <row r="140" spans="1:8" ht="36" x14ac:dyDescent="0.2">
      <c r="A140" s="17">
        <v>134</v>
      </c>
      <c r="B140" s="40" t="s">
        <v>459</v>
      </c>
      <c r="C140" s="42" t="s">
        <v>460</v>
      </c>
      <c r="D140" s="41" t="s">
        <v>419</v>
      </c>
      <c r="E140" s="37" t="s">
        <v>455</v>
      </c>
      <c r="F140" s="40">
        <v>161</v>
      </c>
      <c r="G140" s="40">
        <v>250</v>
      </c>
      <c r="H140" s="40">
        <v>250</v>
      </c>
    </row>
    <row r="141" spans="1:8" x14ac:dyDescent="0.2">
      <c r="A141" s="17">
        <v>135</v>
      </c>
      <c r="B141" s="40" t="s">
        <v>461</v>
      </c>
      <c r="C141" s="42" t="s">
        <v>432</v>
      </c>
      <c r="D141" s="41" t="s">
        <v>124</v>
      </c>
      <c r="E141" s="37" t="s">
        <v>462</v>
      </c>
      <c r="F141" s="40">
        <v>166</v>
      </c>
      <c r="G141" s="40">
        <v>120</v>
      </c>
      <c r="H141" s="40">
        <v>120</v>
      </c>
    </row>
    <row r="142" spans="1:8" x14ac:dyDescent="0.2">
      <c r="A142" s="5">
        <v>136</v>
      </c>
      <c r="B142" s="40" t="s">
        <v>463</v>
      </c>
      <c r="C142" s="42" t="s">
        <v>464</v>
      </c>
      <c r="D142" s="41" t="s">
        <v>124</v>
      </c>
      <c r="E142" s="37" t="s">
        <v>465</v>
      </c>
      <c r="F142" s="40">
        <v>167</v>
      </c>
      <c r="G142" s="40">
        <v>88</v>
      </c>
      <c r="H142" s="40">
        <v>88</v>
      </c>
    </row>
    <row r="143" spans="1:8" ht="36" x14ac:dyDescent="0.2">
      <c r="A143" s="17">
        <v>137</v>
      </c>
      <c r="B143" s="40" t="s">
        <v>466</v>
      </c>
      <c r="C143" s="42" t="s">
        <v>467</v>
      </c>
      <c r="D143" s="41" t="s">
        <v>124</v>
      </c>
      <c r="E143" s="37" t="s">
        <v>465</v>
      </c>
      <c r="F143" s="40">
        <v>168</v>
      </c>
      <c r="G143" s="40">
        <v>26.4</v>
      </c>
      <c r="H143" s="40">
        <v>26.4</v>
      </c>
    </row>
    <row r="144" spans="1:8" ht="25.5" customHeight="1" x14ac:dyDescent="0.25">
      <c r="A144" s="26"/>
      <c r="B144" s="43" t="s">
        <v>481</v>
      </c>
      <c r="C144" s="61" t="s">
        <v>482</v>
      </c>
      <c r="D144" s="60" t="s">
        <v>483</v>
      </c>
      <c r="E144" s="48" t="s">
        <v>484</v>
      </c>
      <c r="F144" s="44">
        <v>171</v>
      </c>
      <c r="G144" s="44">
        <v>200</v>
      </c>
      <c r="H144" s="44">
        <v>200</v>
      </c>
    </row>
    <row r="145" spans="1:8" x14ac:dyDescent="0.2">
      <c r="A145" s="49"/>
      <c r="B145" s="50" t="s">
        <v>485</v>
      </c>
      <c r="C145" s="51" t="s">
        <v>486</v>
      </c>
      <c r="D145" s="41" t="s">
        <v>487</v>
      </c>
      <c r="E145" s="37" t="s">
        <v>465</v>
      </c>
      <c r="F145" s="40">
        <v>169</v>
      </c>
      <c r="G145" s="40">
        <v>1180</v>
      </c>
      <c r="H145" s="40">
        <v>1180</v>
      </c>
    </row>
    <row r="146" spans="1:8" ht="36" x14ac:dyDescent="0.2">
      <c r="A146" s="49"/>
      <c r="B146" s="50" t="s">
        <v>488</v>
      </c>
      <c r="C146" s="51" t="s">
        <v>150</v>
      </c>
      <c r="D146" s="41" t="s">
        <v>489</v>
      </c>
      <c r="E146" s="37" t="s">
        <v>484</v>
      </c>
      <c r="F146" s="40">
        <v>172</v>
      </c>
      <c r="G146" s="40">
        <v>300</v>
      </c>
      <c r="H146" s="40">
        <v>300</v>
      </c>
    </row>
    <row r="147" spans="1:8" ht="24" x14ac:dyDescent="0.2">
      <c r="A147" s="49"/>
      <c r="B147" s="50" t="s">
        <v>490</v>
      </c>
      <c r="C147" s="51" t="s">
        <v>491</v>
      </c>
      <c r="D147" s="41" t="s">
        <v>27</v>
      </c>
      <c r="E147" s="37" t="s">
        <v>484</v>
      </c>
      <c r="F147" s="40">
        <v>173</v>
      </c>
      <c r="G147" s="40">
        <v>17</v>
      </c>
      <c r="H147" s="40">
        <v>17</v>
      </c>
    </row>
    <row r="148" spans="1:8" ht="36" x14ac:dyDescent="0.2">
      <c r="A148" s="49"/>
      <c r="B148" s="50" t="s">
        <v>492</v>
      </c>
      <c r="C148" s="51" t="s">
        <v>279</v>
      </c>
      <c r="D148" s="41" t="s">
        <v>493</v>
      </c>
      <c r="E148" s="37" t="s">
        <v>494</v>
      </c>
      <c r="F148" s="40">
        <v>174</v>
      </c>
      <c r="G148" s="40">
        <v>360</v>
      </c>
      <c r="H148" s="40">
        <v>360</v>
      </c>
    </row>
    <row r="149" spans="1:8" x14ac:dyDescent="0.2">
      <c r="A149" s="49"/>
      <c r="B149" s="50" t="s">
        <v>495</v>
      </c>
      <c r="C149" s="51" t="s">
        <v>496</v>
      </c>
      <c r="D149" s="41" t="s">
        <v>124</v>
      </c>
      <c r="E149" s="37" t="s">
        <v>494</v>
      </c>
      <c r="F149" s="40">
        <v>175</v>
      </c>
      <c r="G149" s="40">
        <v>11</v>
      </c>
      <c r="H149" s="40">
        <v>11</v>
      </c>
    </row>
    <row r="150" spans="1:8" x14ac:dyDescent="0.2">
      <c r="A150" s="49"/>
      <c r="B150" s="50" t="s">
        <v>497</v>
      </c>
      <c r="C150" s="51" t="s">
        <v>498</v>
      </c>
      <c r="D150" s="41" t="s">
        <v>124</v>
      </c>
      <c r="E150" s="37" t="s">
        <v>494</v>
      </c>
      <c r="F150" s="40">
        <v>176</v>
      </c>
      <c r="G150" s="40">
        <v>270</v>
      </c>
      <c r="H150" s="40">
        <v>270</v>
      </c>
    </row>
    <row r="151" spans="1:8" ht="24" x14ac:dyDescent="0.2">
      <c r="A151" s="49"/>
      <c r="B151" s="50" t="s">
        <v>499</v>
      </c>
      <c r="C151" s="51" t="s">
        <v>500</v>
      </c>
      <c r="D151" s="41" t="s">
        <v>124</v>
      </c>
      <c r="E151" s="37" t="s">
        <v>501</v>
      </c>
      <c r="F151" s="40">
        <v>177</v>
      </c>
      <c r="G151" s="40">
        <v>591</v>
      </c>
      <c r="H151" s="40">
        <v>591</v>
      </c>
    </row>
    <row r="152" spans="1:8" ht="22.5" x14ac:dyDescent="0.2">
      <c r="A152" s="49"/>
      <c r="B152" s="50" t="s">
        <v>502</v>
      </c>
      <c r="C152" s="51" t="s">
        <v>504</v>
      </c>
      <c r="D152" s="41" t="s">
        <v>503</v>
      </c>
      <c r="E152" s="37" t="s">
        <v>930</v>
      </c>
      <c r="F152" s="40">
        <v>180</v>
      </c>
      <c r="G152" s="40">
        <v>4500</v>
      </c>
      <c r="H152" s="40">
        <v>3675</v>
      </c>
    </row>
    <row r="153" spans="1:8" ht="24" x14ac:dyDescent="0.2">
      <c r="A153" s="49"/>
      <c r="B153" s="50" t="s">
        <v>505</v>
      </c>
      <c r="C153" s="51" t="s">
        <v>506</v>
      </c>
      <c r="D153" s="41" t="s">
        <v>106</v>
      </c>
      <c r="E153" s="37" t="s">
        <v>507</v>
      </c>
      <c r="F153" s="40">
        <v>178</v>
      </c>
      <c r="G153" s="40">
        <v>205</v>
      </c>
      <c r="H153" s="40">
        <v>205</v>
      </c>
    </row>
    <row r="154" spans="1:8" x14ac:dyDescent="0.2">
      <c r="A154" s="49"/>
      <c r="B154" s="50" t="s">
        <v>508</v>
      </c>
      <c r="C154" s="51" t="s">
        <v>333</v>
      </c>
      <c r="D154" s="41" t="s">
        <v>106</v>
      </c>
      <c r="E154" s="37" t="s">
        <v>507</v>
      </c>
      <c r="F154" s="40">
        <v>179</v>
      </c>
      <c r="G154" s="40">
        <v>140</v>
      </c>
      <c r="H154" s="40">
        <v>140</v>
      </c>
    </row>
    <row r="155" spans="1:8" x14ac:dyDescent="0.2">
      <c r="A155" s="49"/>
      <c r="B155" s="50" t="s">
        <v>509</v>
      </c>
      <c r="C155" s="51" t="s">
        <v>331</v>
      </c>
      <c r="D155" s="41" t="s">
        <v>124</v>
      </c>
      <c r="E155" s="37" t="s">
        <v>507</v>
      </c>
      <c r="F155" s="40">
        <v>181</v>
      </c>
      <c r="G155" s="40">
        <v>2</v>
      </c>
      <c r="H155" s="40">
        <v>2</v>
      </c>
    </row>
    <row r="156" spans="1:8" x14ac:dyDescent="0.2">
      <c r="A156" s="49"/>
      <c r="B156" s="50" t="s">
        <v>510</v>
      </c>
      <c r="C156" s="51" t="s">
        <v>242</v>
      </c>
      <c r="D156" s="41" t="s">
        <v>211</v>
      </c>
      <c r="E156" s="37" t="s">
        <v>511</v>
      </c>
      <c r="F156" s="40">
        <v>183</v>
      </c>
      <c r="G156" s="40">
        <v>383</v>
      </c>
      <c r="H156" s="40">
        <v>383</v>
      </c>
    </row>
    <row r="157" spans="1:8" x14ac:dyDescent="0.2">
      <c r="A157" s="49"/>
      <c r="B157" s="50" t="s">
        <v>512</v>
      </c>
      <c r="C157" s="51" t="s">
        <v>513</v>
      </c>
      <c r="D157" s="41" t="s">
        <v>70</v>
      </c>
      <c r="E157" s="37" t="s">
        <v>511</v>
      </c>
      <c r="F157" s="40">
        <v>182</v>
      </c>
      <c r="G157" s="40">
        <v>512</v>
      </c>
      <c r="H157" s="40">
        <v>512</v>
      </c>
    </row>
    <row r="158" spans="1:8" ht="24" x14ac:dyDescent="0.2">
      <c r="A158" s="49"/>
      <c r="B158" s="50" t="s">
        <v>514</v>
      </c>
      <c r="C158" s="51" t="s">
        <v>515</v>
      </c>
      <c r="D158" s="41" t="s">
        <v>516</v>
      </c>
      <c r="E158" s="37" t="s">
        <v>511</v>
      </c>
      <c r="F158" s="40">
        <v>184</v>
      </c>
      <c r="G158" s="40">
        <v>30</v>
      </c>
      <c r="H158" s="40">
        <v>30</v>
      </c>
    </row>
    <row r="159" spans="1:8" ht="36" x14ac:dyDescent="0.2">
      <c r="A159" s="49"/>
      <c r="B159" s="50" t="s">
        <v>517</v>
      </c>
      <c r="C159" s="51" t="s">
        <v>518</v>
      </c>
      <c r="D159" s="41" t="s">
        <v>519</v>
      </c>
      <c r="E159" s="37" t="s">
        <v>520</v>
      </c>
      <c r="F159" s="40">
        <v>186</v>
      </c>
      <c r="G159" s="40">
        <v>60</v>
      </c>
      <c r="H159" s="40">
        <v>60</v>
      </c>
    </row>
    <row r="160" spans="1:8" ht="24" x14ac:dyDescent="0.2">
      <c r="A160" s="49"/>
      <c r="B160" s="50" t="s">
        <v>521</v>
      </c>
      <c r="C160" s="51" t="s">
        <v>522</v>
      </c>
      <c r="D160" s="41" t="s">
        <v>124</v>
      </c>
      <c r="E160" s="37" t="s">
        <v>523</v>
      </c>
      <c r="F160" s="40">
        <v>187</v>
      </c>
      <c r="G160" s="40">
        <v>34</v>
      </c>
      <c r="H160" s="40">
        <v>34</v>
      </c>
    </row>
    <row r="161" spans="1:8" x14ac:dyDescent="0.2">
      <c r="A161" s="49"/>
      <c r="B161" s="50" t="s">
        <v>524</v>
      </c>
      <c r="C161" s="51" t="s">
        <v>28</v>
      </c>
      <c r="D161" s="41" t="s">
        <v>31</v>
      </c>
      <c r="E161" s="37" t="s">
        <v>525</v>
      </c>
      <c r="F161" s="40">
        <v>188</v>
      </c>
      <c r="G161" s="40">
        <v>960</v>
      </c>
      <c r="H161" s="40">
        <v>960</v>
      </c>
    </row>
    <row r="162" spans="1:8" ht="24" x14ac:dyDescent="0.2">
      <c r="A162" s="49"/>
      <c r="B162" s="50" t="s">
        <v>526</v>
      </c>
      <c r="C162" s="51" t="s">
        <v>527</v>
      </c>
      <c r="D162" s="41" t="s">
        <v>528</v>
      </c>
      <c r="E162" s="37" t="s">
        <v>529</v>
      </c>
      <c r="F162" s="40">
        <v>191</v>
      </c>
      <c r="G162" s="40">
        <v>324.3</v>
      </c>
      <c r="H162" s="40">
        <v>324.3</v>
      </c>
    </row>
    <row r="163" spans="1:8" ht="48" x14ac:dyDescent="0.2">
      <c r="A163" s="49"/>
      <c r="B163" s="50" t="s">
        <v>530</v>
      </c>
      <c r="C163" s="51" t="s">
        <v>531</v>
      </c>
      <c r="D163" s="41" t="s">
        <v>532</v>
      </c>
      <c r="E163" s="37" t="s">
        <v>533</v>
      </c>
      <c r="F163" s="40">
        <v>196</v>
      </c>
      <c r="G163" s="40">
        <v>1500</v>
      </c>
      <c r="H163" s="40">
        <v>1499.45</v>
      </c>
    </row>
    <row r="164" spans="1:8" x14ac:dyDescent="0.2">
      <c r="A164" s="49"/>
      <c r="B164" s="50" t="s">
        <v>534</v>
      </c>
      <c r="C164" s="51" t="s">
        <v>202</v>
      </c>
      <c r="D164" s="41" t="s">
        <v>203</v>
      </c>
      <c r="E164" s="37" t="s">
        <v>533</v>
      </c>
      <c r="F164" s="40">
        <v>192</v>
      </c>
      <c r="G164" s="40">
        <v>3600</v>
      </c>
      <c r="H164" s="40">
        <v>3600</v>
      </c>
    </row>
    <row r="165" spans="1:8" x14ac:dyDescent="0.2">
      <c r="A165" s="49"/>
      <c r="B165" s="50" t="s">
        <v>535</v>
      </c>
      <c r="C165" s="51" t="s">
        <v>536</v>
      </c>
      <c r="D165" s="41" t="s">
        <v>124</v>
      </c>
      <c r="E165" s="37" t="s">
        <v>533</v>
      </c>
      <c r="F165" s="40">
        <v>193</v>
      </c>
      <c r="G165" s="40">
        <v>214</v>
      </c>
      <c r="H165" s="40">
        <v>214</v>
      </c>
    </row>
    <row r="166" spans="1:8" x14ac:dyDescent="0.2">
      <c r="A166" s="49"/>
      <c r="B166" s="50" t="s">
        <v>537</v>
      </c>
      <c r="C166" s="51" t="s">
        <v>538</v>
      </c>
      <c r="D166" s="41" t="s">
        <v>124</v>
      </c>
      <c r="E166" s="37" t="s">
        <v>533</v>
      </c>
      <c r="F166" s="40">
        <v>194</v>
      </c>
      <c r="G166" s="40">
        <v>8</v>
      </c>
      <c r="H166" s="40">
        <v>8</v>
      </c>
    </row>
    <row r="167" spans="1:8" x14ac:dyDescent="0.2">
      <c r="A167" s="49"/>
      <c r="B167" s="50" t="s">
        <v>539</v>
      </c>
      <c r="C167" s="51" t="s">
        <v>540</v>
      </c>
      <c r="D167" s="41" t="s">
        <v>124</v>
      </c>
      <c r="E167" s="37" t="s">
        <v>533</v>
      </c>
      <c r="F167" s="40">
        <v>195</v>
      </c>
      <c r="G167" s="40">
        <v>8</v>
      </c>
      <c r="H167" s="40">
        <v>8</v>
      </c>
    </row>
    <row r="168" spans="1:8" x14ac:dyDescent="0.2">
      <c r="A168" s="49"/>
      <c r="B168" s="50" t="s">
        <v>541</v>
      </c>
      <c r="C168" s="51" t="s">
        <v>117</v>
      </c>
      <c r="D168" s="41" t="s">
        <v>118</v>
      </c>
      <c r="E168" s="37" t="s">
        <v>525</v>
      </c>
      <c r="F168" s="40">
        <v>197</v>
      </c>
      <c r="G168" s="40">
        <v>900</v>
      </c>
      <c r="H168" s="40">
        <v>594</v>
      </c>
    </row>
    <row r="169" spans="1:8" ht="24" x14ac:dyDescent="0.2">
      <c r="A169" s="49"/>
      <c r="B169" s="50" t="s">
        <v>542</v>
      </c>
      <c r="C169" s="51" t="s">
        <v>543</v>
      </c>
      <c r="D169" s="41" t="s">
        <v>62</v>
      </c>
      <c r="E169" s="37" t="s">
        <v>544</v>
      </c>
      <c r="F169" s="40">
        <v>198</v>
      </c>
      <c r="G169" s="40">
        <v>350</v>
      </c>
      <c r="H169" s="40">
        <v>165</v>
      </c>
    </row>
    <row r="170" spans="1:8" x14ac:dyDescent="0.2">
      <c r="A170" s="49"/>
      <c r="B170" s="50" t="s">
        <v>545</v>
      </c>
      <c r="C170" s="51" t="s">
        <v>546</v>
      </c>
      <c r="D170" s="41" t="s">
        <v>476</v>
      </c>
      <c r="E170" s="37" t="s">
        <v>547</v>
      </c>
      <c r="F170" s="40">
        <v>200</v>
      </c>
      <c r="G170" s="40">
        <v>351</v>
      </c>
      <c r="H170" s="40">
        <v>351</v>
      </c>
    </row>
    <row r="171" spans="1:8" ht="24" x14ac:dyDescent="0.2">
      <c r="A171" s="49"/>
      <c r="B171" s="50" t="s">
        <v>548</v>
      </c>
      <c r="C171" s="51" t="s">
        <v>549</v>
      </c>
      <c r="D171" s="41" t="s">
        <v>124</v>
      </c>
      <c r="E171" s="37" t="s">
        <v>547</v>
      </c>
      <c r="F171" s="40">
        <v>199</v>
      </c>
      <c r="G171" s="40">
        <v>400</v>
      </c>
      <c r="H171" s="40">
        <v>400</v>
      </c>
    </row>
    <row r="172" spans="1:8" x14ac:dyDescent="0.2">
      <c r="A172" s="49"/>
      <c r="B172" s="50" t="s">
        <v>550</v>
      </c>
      <c r="C172" s="51" t="s">
        <v>551</v>
      </c>
      <c r="D172" s="41" t="s">
        <v>552</v>
      </c>
      <c r="E172" s="37" t="s">
        <v>553</v>
      </c>
      <c r="F172" s="40">
        <v>201</v>
      </c>
      <c r="G172" s="40">
        <v>30</v>
      </c>
      <c r="H172" s="40">
        <v>30</v>
      </c>
    </row>
    <row r="173" spans="1:8" ht="24" x14ac:dyDescent="0.2">
      <c r="A173" s="49"/>
      <c r="B173" s="50" t="s">
        <v>554</v>
      </c>
      <c r="C173" s="51" t="s">
        <v>555</v>
      </c>
      <c r="D173" s="41" t="s">
        <v>124</v>
      </c>
      <c r="E173" s="37" t="s">
        <v>556</v>
      </c>
      <c r="F173" s="40">
        <v>202</v>
      </c>
      <c r="G173" s="40">
        <v>400</v>
      </c>
      <c r="H173" s="40">
        <v>400</v>
      </c>
    </row>
    <row r="174" spans="1:8" x14ac:dyDescent="0.2">
      <c r="A174" s="49"/>
      <c r="B174" s="50" t="s">
        <v>557</v>
      </c>
      <c r="C174" s="51" t="s">
        <v>558</v>
      </c>
      <c r="D174" s="41" t="s">
        <v>124</v>
      </c>
      <c r="E174" s="37" t="s">
        <v>556</v>
      </c>
      <c r="F174" s="40">
        <v>203</v>
      </c>
      <c r="G174" s="40">
        <v>113</v>
      </c>
      <c r="H174" s="40">
        <v>113</v>
      </c>
    </row>
    <row r="175" spans="1:8" ht="36" x14ac:dyDescent="0.2">
      <c r="A175" s="49"/>
      <c r="B175" s="50" t="s">
        <v>559</v>
      </c>
      <c r="C175" s="51" t="s">
        <v>150</v>
      </c>
      <c r="D175" s="41" t="s">
        <v>560</v>
      </c>
      <c r="E175" s="37" t="s">
        <v>561</v>
      </c>
      <c r="F175" s="40">
        <v>206</v>
      </c>
      <c r="G175" s="40">
        <v>3009</v>
      </c>
      <c r="H175" s="40">
        <v>3009</v>
      </c>
    </row>
    <row r="176" spans="1:8" ht="36" x14ac:dyDescent="0.2">
      <c r="A176" s="49"/>
      <c r="B176" s="50" t="s">
        <v>562</v>
      </c>
      <c r="C176" s="51" t="s">
        <v>563</v>
      </c>
      <c r="D176" s="41" t="s">
        <v>161</v>
      </c>
      <c r="E176" s="37" t="s">
        <v>931</v>
      </c>
      <c r="F176" s="40">
        <v>210</v>
      </c>
      <c r="G176" s="40">
        <v>56</v>
      </c>
      <c r="H176" s="40">
        <v>56</v>
      </c>
    </row>
    <row r="177" spans="1:8" ht="22.5" x14ac:dyDescent="0.2">
      <c r="A177" s="49"/>
      <c r="B177" s="50" t="s">
        <v>564</v>
      </c>
      <c r="C177" s="51" t="s">
        <v>370</v>
      </c>
      <c r="D177" s="41" t="s">
        <v>371</v>
      </c>
      <c r="E177" s="37" t="s">
        <v>932</v>
      </c>
      <c r="F177" s="40">
        <v>209</v>
      </c>
      <c r="G177" s="40">
        <v>1500</v>
      </c>
      <c r="H177" s="40">
        <v>1500</v>
      </c>
    </row>
    <row r="178" spans="1:8" x14ac:dyDescent="0.2">
      <c r="A178" s="49"/>
      <c r="B178" s="50" t="s">
        <v>565</v>
      </c>
      <c r="C178" s="51" t="s">
        <v>566</v>
      </c>
      <c r="D178" s="41" t="s">
        <v>567</v>
      </c>
      <c r="E178" s="37" t="s">
        <v>561</v>
      </c>
      <c r="F178" s="40">
        <v>211</v>
      </c>
      <c r="G178" s="40">
        <v>433.5</v>
      </c>
      <c r="H178" s="40">
        <v>433.5</v>
      </c>
    </row>
    <row r="179" spans="1:8" ht="36" x14ac:dyDescent="0.2">
      <c r="A179" s="49"/>
      <c r="B179" s="50" t="s">
        <v>568</v>
      </c>
      <c r="C179" s="51" t="s">
        <v>467</v>
      </c>
      <c r="D179" s="41" t="s">
        <v>209</v>
      </c>
      <c r="E179" s="37" t="s">
        <v>561</v>
      </c>
      <c r="F179" s="40">
        <v>207</v>
      </c>
      <c r="G179" s="40">
        <v>93</v>
      </c>
      <c r="H179" s="40">
        <v>93</v>
      </c>
    </row>
    <row r="180" spans="1:8" ht="15.75" customHeight="1" x14ac:dyDescent="0.2">
      <c r="A180" s="49"/>
      <c r="B180" s="50" t="s">
        <v>569</v>
      </c>
      <c r="C180" s="51" t="s">
        <v>570</v>
      </c>
      <c r="D180" s="41" t="s">
        <v>209</v>
      </c>
      <c r="E180" s="37" t="s">
        <v>561</v>
      </c>
      <c r="F180" s="40">
        <v>208</v>
      </c>
      <c r="G180" s="40">
        <v>12</v>
      </c>
      <c r="H180" s="40">
        <v>12</v>
      </c>
    </row>
    <row r="181" spans="1:8" ht="16.5" customHeight="1" x14ac:dyDescent="0.2">
      <c r="A181" s="49"/>
      <c r="B181" s="50" t="s">
        <v>571</v>
      </c>
      <c r="C181" s="51" t="s">
        <v>572</v>
      </c>
      <c r="D181" s="41" t="s">
        <v>573</v>
      </c>
      <c r="E181" s="37" t="s">
        <v>574</v>
      </c>
      <c r="F181" s="40">
        <v>212</v>
      </c>
      <c r="G181" s="40">
        <v>1360</v>
      </c>
      <c r="H181" s="40">
        <v>1360</v>
      </c>
    </row>
    <row r="182" spans="1:8" ht="24" x14ac:dyDescent="0.2">
      <c r="A182" s="49"/>
      <c r="B182" s="50" t="s">
        <v>575</v>
      </c>
      <c r="C182" s="51" t="s">
        <v>576</v>
      </c>
      <c r="D182" s="41" t="s">
        <v>577</v>
      </c>
      <c r="E182" s="37" t="s">
        <v>933</v>
      </c>
      <c r="F182" s="40">
        <v>218</v>
      </c>
      <c r="G182" s="40">
        <v>200</v>
      </c>
      <c r="H182" s="40"/>
    </row>
    <row r="183" spans="1:8" ht="60" x14ac:dyDescent="0.2">
      <c r="A183" s="49"/>
      <c r="B183" s="50" t="s">
        <v>578</v>
      </c>
      <c r="C183" s="51" t="s">
        <v>580</v>
      </c>
      <c r="D183" s="41" t="s">
        <v>579</v>
      </c>
      <c r="E183" s="37" t="s">
        <v>581</v>
      </c>
      <c r="F183" s="40">
        <v>217</v>
      </c>
      <c r="G183" s="40">
        <v>100</v>
      </c>
      <c r="H183" s="40">
        <v>100</v>
      </c>
    </row>
    <row r="184" spans="1:8" ht="36" x14ac:dyDescent="0.2">
      <c r="A184" s="49"/>
      <c r="B184" s="50" t="s">
        <v>603</v>
      </c>
      <c r="C184" s="51" t="s">
        <v>604</v>
      </c>
      <c r="D184" s="41" t="s">
        <v>605</v>
      </c>
      <c r="E184" s="37" t="s">
        <v>606</v>
      </c>
      <c r="F184" s="40">
        <v>221</v>
      </c>
      <c r="G184" s="40">
        <v>70</v>
      </c>
      <c r="H184" s="40">
        <v>70</v>
      </c>
    </row>
    <row r="185" spans="1:8" x14ac:dyDescent="0.2">
      <c r="A185" s="49"/>
      <c r="B185" s="50" t="s">
        <v>607</v>
      </c>
      <c r="C185" s="51" t="s">
        <v>608</v>
      </c>
      <c r="D185" s="41" t="s">
        <v>493</v>
      </c>
      <c r="E185" s="37" t="s">
        <v>606</v>
      </c>
      <c r="F185" s="40">
        <v>220</v>
      </c>
      <c r="G185" s="40">
        <v>330</v>
      </c>
      <c r="H185" s="40">
        <v>330</v>
      </c>
    </row>
    <row r="186" spans="1:8" ht="48" x14ac:dyDescent="0.2">
      <c r="A186" s="49"/>
      <c r="B186" s="50" t="s">
        <v>609</v>
      </c>
      <c r="C186" s="51" t="s">
        <v>412</v>
      </c>
      <c r="D186" s="41" t="s">
        <v>610</v>
      </c>
      <c r="E186" s="37" t="s">
        <v>606</v>
      </c>
      <c r="F186" s="40">
        <v>222</v>
      </c>
      <c r="G186" s="40">
        <v>200</v>
      </c>
      <c r="H186" s="40">
        <v>200</v>
      </c>
    </row>
    <row r="187" spans="1:8" ht="24" x14ac:dyDescent="0.2">
      <c r="A187" s="49"/>
      <c r="B187" s="51" t="s">
        <v>612</v>
      </c>
      <c r="C187" s="51" t="s">
        <v>613</v>
      </c>
      <c r="D187" s="41" t="s">
        <v>611</v>
      </c>
      <c r="E187" s="37" t="s">
        <v>614</v>
      </c>
      <c r="F187" s="40">
        <v>226</v>
      </c>
      <c r="G187" s="40">
        <v>490</v>
      </c>
      <c r="H187" s="40">
        <v>490</v>
      </c>
    </row>
    <row r="188" spans="1:8" ht="24" x14ac:dyDescent="0.2">
      <c r="A188" s="49"/>
      <c r="B188" s="50" t="s">
        <v>615</v>
      </c>
      <c r="C188" s="51" t="s">
        <v>616</v>
      </c>
      <c r="D188" s="41" t="s">
        <v>617</v>
      </c>
      <c r="E188" s="37" t="s">
        <v>614</v>
      </c>
      <c r="F188" s="40">
        <v>225</v>
      </c>
      <c r="G188" s="40">
        <v>500</v>
      </c>
      <c r="H188" s="40">
        <v>500</v>
      </c>
    </row>
    <row r="189" spans="1:8" x14ac:dyDescent="0.2">
      <c r="A189" s="49"/>
      <c r="B189" s="50" t="s">
        <v>618</v>
      </c>
      <c r="C189" s="51" t="s">
        <v>297</v>
      </c>
      <c r="D189" s="41" t="s">
        <v>124</v>
      </c>
      <c r="E189" s="37" t="s">
        <v>619</v>
      </c>
      <c r="F189" s="40">
        <v>228</v>
      </c>
      <c r="G189" s="40">
        <v>2000</v>
      </c>
      <c r="H189" s="40">
        <v>2000</v>
      </c>
    </row>
    <row r="190" spans="1:8" ht="24" x14ac:dyDescent="0.2">
      <c r="A190" s="49"/>
      <c r="B190" s="50" t="s">
        <v>620</v>
      </c>
      <c r="C190" s="51" t="s">
        <v>621</v>
      </c>
      <c r="D190" s="41" t="s">
        <v>199</v>
      </c>
      <c r="E190" s="37" t="s">
        <v>622</v>
      </c>
      <c r="F190" s="40">
        <v>232</v>
      </c>
      <c r="G190" s="40">
        <v>750</v>
      </c>
      <c r="H190" s="40">
        <v>750</v>
      </c>
    </row>
    <row r="191" spans="1:8" x14ac:dyDescent="0.2">
      <c r="A191" s="49"/>
      <c r="B191" s="50" t="s">
        <v>623</v>
      </c>
      <c r="C191" s="51" t="s">
        <v>223</v>
      </c>
      <c r="D191" s="41" t="s">
        <v>124</v>
      </c>
      <c r="E191" s="37" t="s">
        <v>622</v>
      </c>
      <c r="F191" s="40">
        <v>231</v>
      </c>
      <c r="G191" s="40">
        <v>120</v>
      </c>
      <c r="H191" s="40">
        <v>120</v>
      </c>
    </row>
    <row r="192" spans="1:8" x14ac:dyDescent="0.2">
      <c r="A192" s="49"/>
      <c r="B192" s="50" t="s">
        <v>624</v>
      </c>
      <c r="C192" s="51" t="s">
        <v>625</v>
      </c>
      <c r="D192" s="41" t="s">
        <v>124</v>
      </c>
      <c r="E192" s="37" t="s">
        <v>622</v>
      </c>
      <c r="F192" s="40">
        <v>230</v>
      </c>
      <c r="G192" s="40">
        <v>81</v>
      </c>
      <c r="H192" s="40">
        <v>81</v>
      </c>
    </row>
    <row r="193" spans="1:8" x14ac:dyDescent="0.2">
      <c r="A193" s="49"/>
      <c r="B193" s="50" t="s">
        <v>626</v>
      </c>
      <c r="C193" s="51" t="s">
        <v>314</v>
      </c>
      <c r="D193" s="41" t="s">
        <v>70</v>
      </c>
      <c r="E193" s="37" t="s">
        <v>622</v>
      </c>
      <c r="F193" s="40">
        <v>229</v>
      </c>
      <c r="G193" s="40">
        <v>270</v>
      </c>
      <c r="H193" s="40">
        <v>270</v>
      </c>
    </row>
    <row r="194" spans="1:8" ht="24" x14ac:dyDescent="0.2">
      <c r="A194" s="49"/>
      <c r="B194" s="50" t="s">
        <v>627</v>
      </c>
      <c r="C194" s="51" t="s">
        <v>628</v>
      </c>
      <c r="D194" s="41" t="s">
        <v>629</v>
      </c>
      <c r="E194" s="37" t="s">
        <v>599</v>
      </c>
      <c r="F194" s="40">
        <v>234</v>
      </c>
      <c r="G194" s="40">
        <v>2955</v>
      </c>
      <c r="H194" s="40">
        <v>2955</v>
      </c>
    </row>
    <row r="195" spans="1:8" ht="36" x14ac:dyDescent="0.2">
      <c r="A195" s="49"/>
      <c r="B195" s="50" t="s">
        <v>630</v>
      </c>
      <c r="C195" s="51" t="s">
        <v>631</v>
      </c>
      <c r="D195" s="41" t="s">
        <v>632</v>
      </c>
      <c r="E195" s="37" t="s">
        <v>599</v>
      </c>
      <c r="F195" s="40">
        <v>235</v>
      </c>
      <c r="G195" s="40">
        <v>703</v>
      </c>
      <c r="H195" s="40">
        <v>703</v>
      </c>
    </row>
    <row r="196" spans="1:8" x14ac:dyDescent="0.2">
      <c r="A196" s="49"/>
      <c r="B196" s="50" t="s">
        <v>633</v>
      </c>
      <c r="C196" s="51" t="s">
        <v>536</v>
      </c>
      <c r="D196" s="41" t="s">
        <v>124</v>
      </c>
      <c r="E196" s="37" t="s">
        <v>634</v>
      </c>
      <c r="F196" s="40">
        <v>236</v>
      </c>
      <c r="G196" s="40">
        <v>50</v>
      </c>
      <c r="H196" s="40">
        <v>50</v>
      </c>
    </row>
    <row r="197" spans="1:8" x14ac:dyDescent="0.2">
      <c r="A197" s="49"/>
      <c r="B197" s="50" t="s">
        <v>635</v>
      </c>
      <c r="C197" s="51" t="s">
        <v>636</v>
      </c>
      <c r="D197" s="41" t="s">
        <v>124</v>
      </c>
      <c r="E197" s="37" t="s">
        <v>634</v>
      </c>
      <c r="F197" s="40">
        <v>237</v>
      </c>
      <c r="G197" s="40">
        <v>26</v>
      </c>
      <c r="H197" s="40">
        <v>26</v>
      </c>
    </row>
    <row r="198" spans="1:8" x14ac:dyDescent="0.2">
      <c r="A198" s="49"/>
      <c r="B198" s="50" t="s">
        <v>637</v>
      </c>
      <c r="C198" s="51" t="s">
        <v>638</v>
      </c>
      <c r="D198" s="41" t="s">
        <v>124</v>
      </c>
      <c r="E198" s="37" t="s">
        <v>634</v>
      </c>
      <c r="F198" s="40">
        <v>238</v>
      </c>
      <c r="G198" s="40">
        <v>13</v>
      </c>
      <c r="H198" s="40">
        <v>13</v>
      </c>
    </row>
    <row r="199" spans="1:8" x14ac:dyDescent="0.2">
      <c r="A199" s="49"/>
      <c r="B199" s="50" t="s">
        <v>639</v>
      </c>
      <c r="C199" s="51" t="s">
        <v>638</v>
      </c>
      <c r="D199" s="41" t="s">
        <v>124</v>
      </c>
      <c r="E199" s="37" t="s">
        <v>640</v>
      </c>
      <c r="F199" s="40">
        <v>239</v>
      </c>
      <c r="G199" s="40">
        <v>5</v>
      </c>
      <c r="H199" s="40">
        <v>5</v>
      </c>
    </row>
    <row r="200" spans="1:8" x14ac:dyDescent="0.2">
      <c r="A200" s="49"/>
      <c r="B200" s="50" t="s">
        <v>641</v>
      </c>
      <c r="C200" s="51" t="s">
        <v>613</v>
      </c>
      <c r="D200" s="41" t="s">
        <v>642</v>
      </c>
      <c r="E200" s="37" t="s">
        <v>640</v>
      </c>
      <c r="F200" s="40">
        <v>241</v>
      </c>
      <c r="G200" s="40">
        <v>490</v>
      </c>
      <c r="H200" s="40">
        <v>490</v>
      </c>
    </row>
    <row r="201" spans="1:8" x14ac:dyDescent="0.2">
      <c r="A201" s="49"/>
      <c r="B201" s="50" t="s">
        <v>643</v>
      </c>
      <c r="C201" s="51" t="s">
        <v>644</v>
      </c>
      <c r="D201" s="41" t="s">
        <v>383</v>
      </c>
      <c r="E201" s="37" t="s">
        <v>640</v>
      </c>
      <c r="F201" s="40">
        <v>240</v>
      </c>
      <c r="G201" s="40">
        <v>76</v>
      </c>
      <c r="H201" s="40">
        <v>76</v>
      </c>
    </row>
    <row r="202" spans="1:8" ht="36" x14ac:dyDescent="0.2">
      <c r="A202" s="49"/>
      <c r="B202" s="50" t="s">
        <v>645</v>
      </c>
      <c r="C202" s="51" t="s">
        <v>647</v>
      </c>
      <c r="D202" s="41" t="s">
        <v>646</v>
      </c>
      <c r="E202" s="37" t="s">
        <v>648</v>
      </c>
      <c r="F202" s="40">
        <v>242</v>
      </c>
      <c r="G202" s="40">
        <v>600</v>
      </c>
      <c r="H202" s="40">
        <v>600</v>
      </c>
    </row>
    <row r="203" spans="1:8" x14ac:dyDescent="0.2">
      <c r="A203" s="49"/>
      <c r="B203" s="50" t="s">
        <v>649</v>
      </c>
      <c r="C203" s="51" t="s">
        <v>319</v>
      </c>
      <c r="D203" s="41" t="s">
        <v>650</v>
      </c>
      <c r="E203" s="37" t="s">
        <v>651</v>
      </c>
      <c r="F203" s="40">
        <v>245</v>
      </c>
      <c r="G203" s="40">
        <v>200</v>
      </c>
      <c r="H203" s="40">
        <v>200</v>
      </c>
    </row>
    <row r="204" spans="1:8" ht="48" x14ac:dyDescent="0.2">
      <c r="A204" s="49"/>
      <c r="B204" s="50" t="s">
        <v>652</v>
      </c>
      <c r="C204" s="51" t="s">
        <v>144</v>
      </c>
      <c r="D204" s="41" t="s">
        <v>653</v>
      </c>
      <c r="E204" s="37" t="s">
        <v>654</v>
      </c>
      <c r="F204" s="40">
        <v>246</v>
      </c>
      <c r="G204" s="40">
        <v>102.48</v>
      </c>
      <c r="H204" s="40">
        <v>102.48</v>
      </c>
    </row>
    <row r="205" spans="1:8" ht="48" x14ac:dyDescent="0.2">
      <c r="A205" s="49"/>
      <c r="B205" s="50" t="s">
        <v>655</v>
      </c>
      <c r="C205" s="51" t="s">
        <v>656</v>
      </c>
      <c r="D205" s="41" t="s">
        <v>657</v>
      </c>
      <c r="E205" s="37" t="s">
        <v>654</v>
      </c>
      <c r="F205" s="40">
        <v>247</v>
      </c>
      <c r="G205" s="40">
        <v>20</v>
      </c>
      <c r="H205" s="40">
        <v>20</v>
      </c>
    </row>
    <row r="206" spans="1:8" ht="24" x14ac:dyDescent="0.2">
      <c r="A206" s="49"/>
      <c r="B206" s="50" t="s">
        <v>658</v>
      </c>
      <c r="C206" s="51" t="s">
        <v>659</v>
      </c>
      <c r="D206" s="41" t="s">
        <v>660</v>
      </c>
      <c r="E206" s="37" t="s">
        <v>661</v>
      </c>
      <c r="F206" s="40">
        <v>248</v>
      </c>
      <c r="G206" s="40">
        <v>200</v>
      </c>
      <c r="H206" s="40">
        <v>200</v>
      </c>
    </row>
    <row r="207" spans="1:8" x14ac:dyDescent="0.2">
      <c r="A207" s="49"/>
      <c r="B207" s="50" t="s">
        <v>662</v>
      </c>
      <c r="C207" s="51" t="s">
        <v>663</v>
      </c>
      <c r="D207" s="41" t="s">
        <v>646</v>
      </c>
      <c r="E207" s="37" t="s">
        <v>664</v>
      </c>
      <c r="F207" s="40">
        <v>250</v>
      </c>
      <c r="G207" s="40">
        <v>600</v>
      </c>
      <c r="H207" s="40">
        <v>600</v>
      </c>
    </row>
    <row r="208" spans="1:8" ht="24" x14ac:dyDescent="0.2">
      <c r="A208" s="49"/>
      <c r="B208" s="50" t="s">
        <v>665</v>
      </c>
      <c r="C208" s="51" t="s">
        <v>666</v>
      </c>
      <c r="D208" s="41" t="s">
        <v>476</v>
      </c>
      <c r="E208" s="37" t="s">
        <v>667</v>
      </c>
      <c r="F208" s="40">
        <v>252</v>
      </c>
      <c r="G208" s="40">
        <v>438.58</v>
      </c>
      <c r="H208" s="40">
        <v>438.58</v>
      </c>
    </row>
    <row r="209" spans="1:8" x14ac:dyDescent="0.2">
      <c r="A209" s="49"/>
      <c r="B209" s="50" t="s">
        <v>668</v>
      </c>
      <c r="C209" s="51" t="s">
        <v>669</v>
      </c>
      <c r="D209" s="41" t="s">
        <v>124</v>
      </c>
      <c r="E209" s="37" t="s">
        <v>667</v>
      </c>
      <c r="F209" s="40">
        <v>253</v>
      </c>
      <c r="G209" s="40">
        <v>150</v>
      </c>
      <c r="H209" s="40">
        <v>150</v>
      </c>
    </row>
    <row r="210" spans="1:8" ht="36" x14ac:dyDescent="0.2">
      <c r="A210" s="49"/>
      <c r="B210" s="50" t="s">
        <v>670</v>
      </c>
      <c r="C210" s="51" t="s">
        <v>279</v>
      </c>
      <c r="D210" s="41" t="s">
        <v>671</v>
      </c>
      <c r="E210" s="37" t="s">
        <v>667</v>
      </c>
      <c r="F210" s="40">
        <v>251</v>
      </c>
      <c r="G210" s="40">
        <v>150</v>
      </c>
      <c r="H210" s="40">
        <v>150</v>
      </c>
    </row>
    <row r="211" spans="1:8" x14ac:dyDescent="0.2">
      <c r="A211" s="49"/>
      <c r="B211" s="50" t="s">
        <v>672</v>
      </c>
      <c r="C211" s="51" t="s">
        <v>673</v>
      </c>
      <c r="D211" s="41" t="s">
        <v>124</v>
      </c>
      <c r="E211" s="37" t="s">
        <v>674</v>
      </c>
      <c r="F211" s="40">
        <v>254</v>
      </c>
      <c r="G211" s="40">
        <v>49.4</v>
      </c>
      <c r="H211" s="40">
        <v>49.4</v>
      </c>
    </row>
    <row r="212" spans="1:8" x14ac:dyDescent="0.2">
      <c r="A212" s="49"/>
      <c r="B212" s="50" t="s">
        <v>675</v>
      </c>
      <c r="C212" s="51" t="s">
        <v>214</v>
      </c>
      <c r="D212" s="41" t="s">
        <v>676</v>
      </c>
      <c r="E212" s="37" t="s">
        <v>601</v>
      </c>
      <c r="F212" s="40">
        <v>256</v>
      </c>
      <c r="G212" s="40">
        <v>150</v>
      </c>
      <c r="H212" s="40">
        <v>150</v>
      </c>
    </row>
    <row r="213" spans="1:8" x14ac:dyDescent="0.2">
      <c r="A213" s="49"/>
      <c r="B213" s="50" t="s">
        <v>677</v>
      </c>
      <c r="C213" s="51" t="s">
        <v>237</v>
      </c>
      <c r="D213" s="41" t="s">
        <v>678</v>
      </c>
      <c r="E213" s="37" t="s">
        <v>679</v>
      </c>
      <c r="F213" s="40">
        <v>258</v>
      </c>
      <c r="G213" s="40">
        <v>1312.5</v>
      </c>
      <c r="H213" s="40">
        <v>1312.5</v>
      </c>
    </row>
    <row r="214" spans="1:8" ht="24" x14ac:dyDescent="0.2">
      <c r="A214" s="49"/>
      <c r="B214" s="50" t="s">
        <v>680</v>
      </c>
      <c r="C214" s="51" t="s">
        <v>681</v>
      </c>
      <c r="D214" s="41" t="s">
        <v>209</v>
      </c>
      <c r="E214" s="37" t="s">
        <v>679</v>
      </c>
      <c r="F214" s="40">
        <v>259</v>
      </c>
      <c r="G214" s="40">
        <v>40</v>
      </c>
      <c r="H214" s="40">
        <v>40</v>
      </c>
    </row>
    <row r="215" spans="1:8" x14ac:dyDescent="0.2">
      <c r="A215" s="49"/>
      <c r="B215" s="50" t="s">
        <v>682</v>
      </c>
      <c r="C215" s="51" t="s">
        <v>303</v>
      </c>
      <c r="D215" s="41" t="s">
        <v>683</v>
      </c>
      <c r="E215" s="37" t="s">
        <v>679</v>
      </c>
      <c r="F215" s="40">
        <v>257</v>
      </c>
      <c r="G215" s="40">
        <v>276</v>
      </c>
      <c r="H215" s="40">
        <v>276</v>
      </c>
    </row>
    <row r="216" spans="1:8" x14ac:dyDescent="0.2">
      <c r="A216" s="49"/>
      <c r="B216" s="50" t="s">
        <v>684</v>
      </c>
      <c r="C216" s="51" t="s">
        <v>335</v>
      </c>
      <c r="D216" s="41" t="s">
        <v>685</v>
      </c>
      <c r="E216" s="37" t="s">
        <v>686</v>
      </c>
      <c r="F216" s="40">
        <v>262</v>
      </c>
      <c r="G216" s="40">
        <v>1266</v>
      </c>
      <c r="H216" s="40">
        <v>1266</v>
      </c>
    </row>
    <row r="217" spans="1:8" ht="36" x14ac:dyDescent="0.2">
      <c r="A217" s="49"/>
      <c r="B217" s="50" t="s">
        <v>687</v>
      </c>
      <c r="C217" s="51" t="s">
        <v>688</v>
      </c>
      <c r="D217" s="41" t="s">
        <v>685</v>
      </c>
      <c r="E217" s="37" t="s">
        <v>686</v>
      </c>
      <c r="F217" s="40">
        <v>260</v>
      </c>
      <c r="G217" s="40">
        <v>4800</v>
      </c>
      <c r="H217" s="40">
        <v>4800</v>
      </c>
    </row>
    <row r="218" spans="1:8" ht="36" x14ac:dyDescent="0.2">
      <c r="A218" s="49"/>
      <c r="B218" s="50" t="s">
        <v>689</v>
      </c>
      <c r="C218" s="51" t="s">
        <v>688</v>
      </c>
      <c r="D218" s="41" t="s">
        <v>690</v>
      </c>
      <c r="E218" s="37" t="s">
        <v>686</v>
      </c>
      <c r="F218" s="40">
        <v>261</v>
      </c>
      <c r="G218" s="40">
        <v>650</v>
      </c>
      <c r="H218" s="40">
        <v>650</v>
      </c>
    </row>
    <row r="219" spans="1:8" x14ac:dyDescent="0.2">
      <c r="A219" s="49"/>
      <c r="B219" s="50" t="s">
        <v>691</v>
      </c>
      <c r="C219" s="51" t="s">
        <v>234</v>
      </c>
      <c r="D219" s="41" t="s">
        <v>225</v>
      </c>
      <c r="E219" s="37" t="s">
        <v>686</v>
      </c>
      <c r="F219" s="40">
        <v>264</v>
      </c>
      <c r="G219" s="40">
        <v>844.75</v>
      </c>
      <c r="H219" s="40">
        <v>844.75</v>
      </c>
    </row>
    <row r="220" spans="1:8" x14ac:dyDescent="0.2">
      <c r="A220" s="49"/>
      <c r="B220" s="50" t="s">
        <v>692</v>
      </c>
      <c r="C220" s="51" t="s">
        <v>558</v>
      </c>
      <c r="D220" s="41" t="s">
        <v>124</v>
      </c>
      <c r="E220" s="37" t="s">
        <v>693</v>
      </c>
      <c r="F220" s="40">
        <v>265</v>
      </c>
      <c r="G220" s="40">
        <v>225</v>
      </c>
      <c r="H220" s="40">
        <v>225</v>
      </c>
    </row>
    <row r="221" spans="1:8" x14ac:dyDescent="0.2">
      <c r="A221" s="49"/>
      <c r="B221" s="50" t="s">
        <v>694</v>
      </c>
      <c r="C221" s="51" t="s">
        <v>638</v>
      </c>
      <c r="D221" s="41" t="s">
        <v>124</v>
      </c>
      <c r="E221" s="37" t="s">
        <v>695</v>
      </c>
      <c r="F221" s="40">
        <v>266</v>
      </c>
      <c r="G221" s="40">
        <v>82.6</v>
      </c>
      <c r="H221" s="40">
        <v>82.6</v>
      </c>
    </row>
    <row r="222" spans="1:8" x14ac:dyDescent="0.2">
      <c r="A222" s="49"/>
      <c r="B222" s="50" t="s">
        <v>696</v>
      </c>
      <c r="C222" s="51" t="s">
        <v>636</v>
      </c>
      <c r="D222" s="41" t="s">
        <v>124</v>
      </c>
      <c r="E222" s="37" t="s">
        <v>695</v>
      </c>
      <c r="F222" s="40">
        <v>267</v>
      </c>
      <c r="G222" s="40">
        <v>248</v>
      </c>
      <c r="H222" s="40">
        <v>248</v>
      </c>
    </row>
    <row r="223" spans="1:8" x14ac:dyDescent="0.2">
      <c r="A223" s="49"/>
      <c r="B223" s="50" t="s">
        <v>697</v>
      </c>
      <c r="C223" s="51" t="s">
        <v>698</v>
      </c>
      <c r="D223" s="41" t="s">
        <v>124</v>
      </c>
      <c r="E223" s="37" t="s">
        <v>699</v>
      </c>
      <c r="F223" s="40">
        <v>268</v>
      </c>
      <c r="G223" s="40">
        <v>731.66</v>
      </c>
      <c r="H223" s="40">
        <v>731.66</v>
      </c>
    </row>
    <row r="224" spans="1:8" x14ac:dyDescent="0.2">
      <c r="A224" s="49"/>
      <c r="B224" s="50" t="s">
        <v>700</v>
      </c>
      <c r="C224" s="51" t="s">
        <v>395</v>
      </c>
      <c r="D224" s="41" t="s">
        <v>396</v>
      </c>
      <c r="E224" s="37" t="s">
        <v>701</v>
      </c>
      <c r="F224" s="40">
        <v>269</v>
      </c>
      <c r="G224" s="40">
        <v>3750</v>
      </c>
      <c r="H224" s="40">
        <v>3750</v>
      </c>
    </row>
    <row r="225" spans="1:9" x14ac:dyDescent="0.2">
      <c r="A225" s="49"/>
      <c r="B225" s="50" t="s">
        <v>702</v>
      </c>
      <c r="C225" s="51" t="s">
        <v>283</v>
      </c>
      <c r="D225" s="41" t="s">
        <v>124</v>
      </c>
      <c r="E225" s="37" t="s">
        <v>701</v>
      </c>
      <c r="F225" s="40">
        <v>270</v>
      </c>
      <c r="G225" s="40">
        <v>42.4</v>
      </c>
      <c r="H225" s="40">
        <v>42.4</v>
      </c>
    </row>
    <row r="226" spans="1:9" x14ac:dyDescent="0.2">
      <c r="A226" s="49"/>
      <c r="B226" s="50" t="s">
        <v>703</v>
      </c>
      <c r="C226" s="51" t="s">
        <v>498</v>
      </c>
      <c r="D226" s="41" t="s">
        <v>124</v>
      </c>
      <c r="E226" s="37" t="s">
        <v>701</v>
      </c>
      <c r="F226" s="40">
        <v>271</v>
      </c>
      <c r="G226" s="40">
        <v>250.85</v>
      </c>
      <c r="H226" s="40">
        <v>250.85</v>
      </c>
    </row>
    <row r="227" spans="1:9" x14ac:dyDescent="0.2">
      <c r="A227" s="49"/>
      <c r="B227" s="50" t="s">
        <v>704</v>
      </c>
      <c r="C227" s="51" t="s">
        <v>705</v>
      </c>
      <c r="D227" s="41" t="s">
        <v>124</v>
      </c>
      <c r="E227" s="37" t="s">
        <v>701</v>
      </c>
      <c r="F227" s="40">
        <v>272</v>
      </c>
      <c r="G227" s="40">
        <v>30</v>
      </c>
      <c r="H227" s="40">
        <v>30</v>
      </c>
    </row>
    <row r="228" spans="1:9" x14ac:dyDescent="0.2">
      <c r="A228" s="49"/>
      <c r="B228" s="50" t="s">
        <v>706</v>
      </c>
      <c r="C228" s="51" t="s">
        <v>333</v>
      </c>
      <c r="D228" s="41" t="s">
        <v>124</v>
      </c>
      <c r="E228" s="37" t="s">
        <v>701</v>
      </c>
      <c r="F228" s="40">
        <v>273</v>
      </c>
      <c r="G228" s="40">
        <v>46</v>
      </c>
      <c r="H228" s="40">
        <v>46</v>
      </c>
    </row>
    <row r="229" spans="1:9" x14ac:dyDescent="0.2">
      <c r="A229" s="49"/>
      <c r="B229" s="50" t="s">
        <v>707</v>
      </c>
      <c r="C229" s="51" t="s">
        <v>708</v>
      </c>
      <c r="D229" s="41" t="s">
        <v>124</v>
      </c>
      <c r="E229" s="37" t="s">
        <v>701</v>
      </c>
      <c r="F229" s="40">
        <v>274</v>
      </c>
      <c r="G229" s="40">
        <v>33</v>
      </c>
      <c r="H229" s="40">
        <v>33</v>
      </c>
    </row>
    <row r="230" spans="1:9" ht="24" x14ac:dyDescent="0.2">
      <c r="A230" s="49"/>
      <c r="B230" s="50" t="s">
        <v>709</v>
      </c>
      <c r="C230" s="51" t="s">
        <v>711</v>
      </c>
      <c r="D230" s="41" t="s">
        <v>710</v>
      </c>
      <c r="E230" s="37" t="s">
        <v>934</v>
      </c>
      <c r="F230" s="40">
        <v>275</v>
      </c>
      <c r="G230" s="40">
        <v>2000</v>
      </c>
      <c r="H230" s="40">
        <v>2000</v>
      </c>
    </row>
    <row r="231" spans="1:9" x14ac:dyDescent="0.2">
      <c r="A231" s="49"/>
      <c r="B231" s="50" t="s">
        <v>713</v>
      </c>
      <c r="C231" s="51" t="s">
        <v>714</v>
      </c>
      <c r="D231" s="41" t="s">
        <v>124</v>
      </c>
      <c r="E231" s="37" t="s">
        <v>712</v>
      </c>
      <c r="F231" s="40">
        <v>276</v>
      </c>
      <c r="G231" s="40">
        <v>75</v>
      </c>
      <c r="H231" s="40">
        <v>75</v>
      </c>
    </row>
    <row r="232" spans="1:9" ht="24" x14ac:dyDescent="0.2">
      <c r="A232" s="49"/>
      <c r="B232" s="50" t="s">
        <v>715</v>
      </c>
      <c r="C232" s="51" t="s">
        <v>717</v>
      </c>
      <c r="D232" s="41" t="s">
        <v>716</v>
      </c>
      <c r="E232" s="37" t="s">
        <v>935</v>
      </c>
      <c r="F232" s="40">
        <v>277</v>
      </c>
      <c r="G232" s="40">
        <v>2800</v>
      </c>
      <c r="H232" s="40">
        <v>2800</v>
      </c>
      <c r="I232" s="28"/>
    </row>
    <row r="233" spans="1:9" ht="36" x14ac:dyDescent="0.2">
      <c r="A233" s="49"/>
      <c r="B233" s="50" t="s">
        <v>718</v>
      </c>
      <c r="C233" s="51" t="s">
        <v>467</v>
      </c>
      <c r="D233" s="41" t="s">
        <v>124</v>
      </c>
      <c r="E233" s="37" t="s">
        <v>719</v>
      </c>
      <c r="F233" s="40">
        <v>278</v>
      </c>
      <c r="G233" s="40">
        <v>595</v>
      </c>
      <c r="H233" s="40">
        <v>595</v>
      </c>
    </row>
    <row r="234" spans="1:9" ht="36" x14ac:dyDescent="0.2">
      <c r="A234" s="49"/>
      <c r="B234" s="50" t="s">
        <v>720</v>
      </c>
      <c r="C234" s="51" t="s">
        <v>563</v>
      </c>
      <c r="D234" s="41" t="s">
        <v>161</v>
      </c>
      <c r="E234" s="37" t="s">
        <v>721</v>
      </c>
      <c r="F234" s="40">
        <v>279</v>
      </c>
      <c r="G234" s="40">
        <v>14</v>
      </c>
      <c r="H234" s="40">
        <v>14</v>
      </c>
    </row>
    <row r="235" spans="1:9" x14ac:dyDescent="0.2">
      <c r="A235" s="49"/>
      <c r="B235" s="50" t="s">
        <v>722</v>
      </c>
      <c r="C235" s="51" t="s">
        <v>723</v>
      </c>
      <c r="D235" s="41" t="s">
        <v>124</v>
      </c>
      <c r="E235" s="37" t="s">
        <v>724</v>
      </c>
      <c r="F235" s="40">
        <v>281</v>
      </c>
      <c r="G235" s="40">
        <v>83</v>
      </c>
      <c r="H235" s="40">
        <v>83</v>
      </c>
    </row>
    <row r="236" spans="1:9" x14ac:dyDescent="0.2">
      <c r="A236" s="49"/>
      <c r="B236" s="50" t="s">
        <v>725</v>
      </c>
      <c r="C236" s="51" t="s">
        <v>726</v>
      </c>
      <c r="D236" s="41" t="s">
        <v>124</v>
      </c>
      <c r="E236" s="37" t="s">
        <v>724</v>
      </c>
      <c r="F236" s="40">
        <v>282</v>
      </c>
      <c r="G236" s="40">
        <v>560</v>
      </c>
      <c r="H236" s="40">
        <v>560</v>
      </c>
    </row>
    <row r="237" spans="1:9" x14ac:dyDescent="0.2">
      <c r="A237" s="49"/>
      <c r="B237" s="50" t="s">
        <v>727</v>
      </c>
      <c r="C237" s="51" t="s">
        <v>728</v>
      </c>
      <c r="D237" s="41" t="s">
        <v>124</v>
      </c>
      <c r="E237" s="37" t="s">
        <v>724</v>
      </c>
      <c r="F237" s="40">
        <v>283</v>
      </c>
      <c r="G237" s="40">
        <v>30</v>
      </c>
      <c r="H237" s="40">
        <v>30</v>
      </c>
    </row>
    <row r="238" spans="1:9" x14ac:dyDescent="0.2">
      <c r="A238" s="49"/>
      <c r="B238" s="50" t="s">
        <v>729</v>
      </c>
      <c r="C238" s="51" t="s">
        <v>335</v>
      </c>
      <c r="D238" s="41" t="s">
        <v>730</v>
      </c>
      <c r="E238" s="37" t="s">
        <v>731</v>
      </c>
      <c r="F238" s="40">
        <v>284</v>
      </c>
      <c r="G238" s="40">
        <v>640</v>
      </c>
      <c r="H238" s="40">
        <v>640</v>
      </c>
    </row>
    <row r="239" spans="1:9" ht="24" x14ac:dyDescent="0.2">
      <c r="A239" s="49"/>
      <c r="B239" s="50" t="s">
        <v>732</v>
      </c>
      <c r="C239" s="51" t="s">
        <v>733</v>
      </c>
      <c r="D239" s="41" t="s">
        <v>124</v>
      </c>
      <c r="E239" s="37" t="s">
        <v>731</v>
      </c>
      <c r="F239" s="40">
        <v>286</v>
      </c>
      <c r="G239" s="40">
        <v>23</v>
      </c>
      <c r="H239" s="40">
        <v>23</v>
      </c>
    </row>
    <row r="240" spans="1:9" x14ac:dyDescent="0.2">
      <c r="A240" s="49"/>
      <c r="B240" s="50" t="s">
        <v>734</v>
      </c>
      <c r="C240" s="51" t="s">
        <v>735</v>
      </c>
      <c r="D240" s="41" t="s">
        <v>124</v>
      </c>
      <c r="E240" s="37" t="s">
        <v>731</v>
      </c>
      <c r="F240" s="40">
        <v>285</v>
      </c>
      <c r="G240" s="40">
        <v>43.55</v>
      </c>
      <c r="H240" s="40">
        <v>43.55</v>
      </c>
    </row>
    <row r="241" spans="1:8" x14ac:dyDescent="0.2">
      <c r="A241" s="49"/>
      <c r="B241" s="50" t="s">
        <v>736</v>
      </c>
      <c r="C241" s="51" t="s">
        <v>737</v>
      </c>
      <c r="D241" s="41" t="s">
        <v>124</v>
      </c>
      <c r="E241" s="37" t="s">
        <v>738</v>
      </c>
      <c r="F241" s="40">
        <v>288</v>
      </c>
      <c r="G241" s="40">
        <v>260</v>
      </c>
      <c r="H241" s="40">
        <v>260</v>
      </c>
    </row>
    <row r="242" spans="1:8" x14ac:dyDescent="0.2">
      <c r="A242" s="49"/>
      <c r="B242" s="50" t="s">
        <v>739</v>
      </c>
      <c r="C242" s="51" t="s">
        <v>737</v>
      </c>
      <c r="D242" s="41" t="s">
        <v>741</v>
      </c>
      <c r="E242" s="37" t="s">
        <v>740</v>
      </c>
      <c r="F242" s="40">
        <v>289</v>
      </c>
      <c r="G242" s="40">
        <v>35.04</v>
      </c>
      <c r="H242" s="40">
        <v>35.04</v>
      </c>
    </row>
    <row r="243" spans="1:8" ht="24" x14ac:dyDescent="0.2">
      <c r="A243" s="49"/>
      <c r="B243" s="50" t="s">
        <v>742</v>
      </c>
      <c r="C243" s="51" t="s">
        <v>123</v>
      </c>
      <c r="D243" s="41" t="s">
        <v>209</v>
      </c>
      <c r="E243" s="37" t="s">
        <v>743</v>
      </c>
      <c r="F243" s="40">
        <v>290</v>
      </c>
      <c r="G243" s="40">
        <v>480</v>
      </c>
      <c r="H243" s="40">
        <v>480</v>
      </c>
    </row>
    <row r="244" spans="1:8" ht="24" x14ac:dyDescent="0.2">
      <c r="A244" s="49"/>
      <c r="B244" s="50" t="s">
        <v>744</v>
      </c>
      <c r="C244" s="51" t="s">
        <v>745</v>
      </c>
      <c r="D244" s="41" t="s">
        <v>209</v>
      </c>
      <c r="E244" s="37" t="s">
        <v>746</v>
      </c>
      <c r="F244" s="40">
        <v>292</v>
      </c>
      <c r="G244" s="40">
        <v>20</v>
      </c>
      <c r="H244" s="40">
        <v>20</v>
      </c>
    </row>
    <row r="245" spans="1:8" ht="22.5" x14ac:dyDescent="0.2">
      <c r="A245" s="49"/>
      <c r="B245" s="50" t="s">
        <v>747</v>
      </c>
      <c r="C245" s="51" t="s">
        <v>370</v>
      </c>
      <c r="D245" s="41" t="s">
        <v>371</v>
      </c>
      <c r="E245" s="37" t="s">
        <v>936</v>
      </c>
      <c r="F245" s="40">
        <v>293</v>
      </c>
      <c r="G245" s="40">
        <v>1125</v>
      </c>
      <c r="H245" s="40">
        <v>1125</v>
      </c>
    </row>
    <row r="246" spans="1:8" ht="36" x14ac:dyDescent="0.2">
      <c r="A246" s="49"/>
      <c r="B246" s="50" t="s">
        <v>749</v>
      </c>
      <c r="C246" s="51" t="s">
        <v>105</v>
      </c>
      <c r="D246" s="41" t="s">
        <v>750</v>
      </c>
      <c r="E246" s="37" t="s">
        <v>748</v>
      </c>
      <c r="F246" s="40">
        <v>296</v>
      </c>
      <c r="G246" s="40">
        <v>60</v>
      </c>
      <c r="H246" s="40">
        <v>60</v>
      </c>
    </row>
    <row r="247" spans="1:8" ht="24" x14ac:dyDescent="0.2">
      <c r="A247" s="49"/>
      <c r="B247" s="50" t="s">
        <v>751</v>
      </c>
      <c r="C247" s="51" t="s">
        <v>406</v>
      </c>
      <c r="D247" s="41" t="s">
        <v>407</v>
      </c>
      <c r="E247" s="37" t="s">
        <v>752</v>
      </c>
      <c r="F247" s="40">
        <v>297</v>
      </c>
      <c r="G247" s="40">
        <v>560</v>
      </c>
      <c r="H247" s="40">
        <v>560</v>
      </c>
    </row>
    <row r="248" spans="1:8" x14ac:dyDescent="0.2">
      <c r="A248" s="49"/>
      <c r="B248" s="50" t="s">
        <v>778</v>
      </c>
      <c r="C248" s="51" t="s">
        <v>223</v>
      </c>
      <c r="D248" s="41" t="s">
        <v>124</v>
      </c>
      <c r="E248" s="37" t="s">
        <v>776</v>
      </c>
      <c r="F248" s="40">
        <v>299</v>
      </c>
      <c r="G248" s="40">
        <v>500</v>
      </c>
      <c r="H248" s="40">
        <v>500</v>
      </c>
    </row>
    <row r="249" spans="1:8" ht="24" x14ac:dyDescent="0.2">
      <c r="A249" s="49"/>
      <c r="B249" s="50" t="s">
        <v>779</v>
      </c>
      <c r="C249" s="51" t="s">
        <v>780</v>
      </c>
      <c r="D249" s="41" t="s">
        <v>124</v>
      </c>
      <c r="E249" s="37" t="s">
        <v>776</v>
      </c>
      <c r="F249" s="40">
        <v>300</v>
      </c>
      <c r="G249" s="40">
        <v>880</v>
      </c>
      <c r="H249" s="40">
        <v>880</v>
      </c>
    </row>
    <row r="250" spans="1:8" x14ac:dyDescent="0.2">
      <c r="A250" s="49"/>
      <c r="B250" s="50" t="s">
        <v>781</v>
      </c>
      <c r="C250" s="51" t="s">
        <v>782</v>
      </c>
      <c r="D250" s="41" t="s">
        <v>124</v>
      </c>
      <c r="E250" s="37" t="s">
        <v>783</v>
      </c>
      <c r="F250" s="40">
        <v>301</v>
      </c>
      <c r="G250" s="40">
        <v>480</v>
      </c>
      <c r="H250" s="40">
        <v>480</v>
      </c>
    </row>
    <row r="251" spans="1:8" x14ac:dyDescent="0.2">
      <c r="A251" s="49"/>
      <c r="B251" s="50" t="s">
        <v>784</v>
      </c>
      <c r="C251" s="51" t="s">
        <v>229</v>
      </c>
      <c r="D251" s="41" t="s">
        <v>124</v>
      </c>
      <c r="E251" s="37" t="s">
        <v>776</v>
      </c>
      <c r="F251" s="40">
        <v>302</v>
      </c>
      <c r="G251" s="40">
        <v>78</v>
      </c>
      <c r="H251" s="40">
        <v>78</v>
      </c>
    </row>
    <row r="252" spans="1:8" x14ac:dyDescent="0.2">
      <c r="A252" s="49"/>
      <c r="B252" s="50" t="s">
        <v>785</v>
      </c>
      <c r="C252" s="51" t="s">
        <v>786</v>
      </c>
      <c r="D252" s="41" t="s">
        <v>787</v>
      </c>
      <c r="E252" s="37" t="s">
        <v>788</v>
      </c>
      <c r="F252" s="40">
        <v>304</v>
      </c>
      <c r="G252" s="40">
        <v>528</v>
      </c>
      <c r="H252" s="40">
        <v>528</v>
      </c>
    </row>
    <row r="253" spans="1:8" x14ac:dyDescent="0.2">
      <c r="A253" s="49"/>
      <c r="B253" s="50" t="s">
        <v>789</v>
      </c>
      <c r="C253" s="51" t="s">
        <v>498</v>
      </c>
      <c r="D253" s="41" t="s">
        <v>124</v>
      </c>
      <c r="E253" s="37" t="s">
        <v>790</v>
      </c>
      <c r="F253" s="40">
        <v>306</v>
      </c>
      <c r="G253" s="40">
        <v>183</v>
      </c>
      <c r="H253" s="40">
        <v>183</v>
      </c>
    </row>
    <row r="254" spans="1:8" x14ac:dyDescent="0.2">
      <c r="A254" s="49"/>
      <c r="B254" s="50" t="s">
        <v>791</v>
      </c>
      <c r="C254" s="51" t="s">
        <v>331</v>
      </c>
      <c r="D254" s="41" t="s">
        <v>124</v>
      </c>
      <c r="E254" s="37" t="s">
        <v>790</v>
      </c>
      <c r="F254" s="40">
        <v>307</v>
      </c>
      <c r="G254" s="40">
        <v>16.5</v>
      </c>
      <c r="H254" s="40">
        <v>16.5</v>
      </c>
    </row>
    <row r="255" spans="1:8" ht="24" x14ac:dyDescent="0.2">
      <c r="A255" s="49"/>
      <c r="B255" s="50" t="s">
        <v>792</v>
      </c>
      <c r="C255" s="51" t="s">
        <v>616</v>
      </c>
      <c r="D255" s="41" t="s">
        <v>793</v>
      </c>
      <c r="E255" s="37" t="s">
        <v>794</v>
      </c>
      <c r="F255" s="40">
        <v>308</v>
      </c>
      <c r="G255" s="40">
        <v>2550</v>
      </c>
      <c r="H255" s="40">
        <v>2550</v>
      </c>
    </row>
    <row r="256" spans="1:8" ht="17.25" customHeight="1" x14ac:dyDescent="0.2">
      <c r="A256" s="49"/>
      <c r="B256" s="50" t="s">
        <v>795</v>
      </c>
      <c r="C256" s="51" t="s">
        <v>796</v>
      </c>
      <c r="D256" s="41" t="s">
        <v>797</v>
      </c>
      <c r="E256" s="37" t="s">
        <v>798</v>
      </c>
      <c r="F256" s="40">
        <v>310</v>
      </c>
      <c r="G256" s="40">
        <v>115</v>
      </c>
      <c r="H256" s="40">
        <v>115</v>
      </c>
    </row>
    <row r="257" spans="1:8" ht="15.75" customHeight="1" x14ac:dyDescent="0.2">
      <c r="A257" s="49"/>
      <c r="B257" s="50" t="s">
        <v>799</v>
      </c>
      <c r="C257" s="51" t="s">
        <v>558</v>
      </c>
      <c r="D257" s="41" t="s">
        <v>797</v>
      </c>
      <c r="E257" s="37" t="s">
        <v>798</v>
      </c>
      <c r="F257" s="40">
        <v>311</v>
      </c>
      <c r="G257" s="40">
        <v>40</v>
      </c>
      <c r="H257" s="40">
        <v>40</v>
      </c>
    </row>
    <row r="258" spans="1:8" ht="17.25" customHeight="1" x14ac:dyDescent="0.2">
      <c r="A258" s="49"/>
      <c r="B258" s="50" t="s">
        <v>800</v>
      </c>
      <c r="C258" s="51" t="s">
        <v>801</v>
      </c>
      <c r="D258" s="41" t="s">
        <v>797</v>
      </c>
      <c r="E258" s="37" t="s">
        <v>802</v>
      </c>
      <c r="F258" s="40">
        <v>313</v>
      </c>
      <c r="G258" s="40">
        <v>24</v>
      </c>
      <c r="H258" s="40">
        <v>24</v>
      </c>
    </row>
    <row r="259" spans="1:8" ht="60" x14ac:dyDescent="0.2">
      <c r="A259" s="49"/>
      <c r="B259" s="50" t="s">
        <v>805</v>
      </c>
      <c r="C259" s="51" t="s">
        <v>806</v>
      </c>
      <c r="D259" s="41" t="s">
        <v>143</v>
      </c>
      <c r="E259" s="37" t="s">
        <v>807</v>
      </c>
      <c r="F259" s="40">
        <v>314</v>
      </c>
      <c r="G259" s="40">
        <v>133.76</v>
      </c>
      <c r="H259" s="40">
        <v>133.76</v>
      </c>
    </row>
    <row r="260" spans="1:8" x14ac:dyDescent="0.2">
      <c r="A260" s="49"/>
      <c r="B260" s="50" t="s">
        <v>808</v>
      </c>
      <c r="C260" s="51" t="s">
        <v>809</v>
      </c>
      <c r="D260" s="41" t="s">
        <v>383</v>
      </c>
      <c r="E260" s="37" t="s">
        <v>810</v>
      </c>
      <c r="F260" s="40">
        <v>316</v>
      </c>
      <c r="G260" s="40">
        <v>110</v>
      </c>
      <c r="H260" s="40">
        <v>110</v>
      </c>
    </row>
    <row r="261" spans="1:8" ht="24" x14ac:dyDescent="0.2">
      <c r="A261" s="49"/>
      <c r="B261" s="50" t="s">
        <v>811</v>
      </c>
      <c r="C261" s="51" t="s">
        <v>812</v>
      </c>
      <c r="D261" s="41" t="s">
        <v>629</v>
      </c>
      <c r="E261" s="37" t="s">
        <v>813</v>
      </c>
      <c r="F261" s="40">
        <v>318</v>
      </c>
      <c r="G261" s="40">
        <v>420</v>
      </c>
      <c r="H261" s="40">
        <v>420</v>
      </c>
    </row>
    <row r="262" spans="1:8" ht="24" x14ac:dyDescent="0.2">
      <c r="A262" s="49"/>
      <c r="B262" s="50" t="s">
        <v>814</v>
      </c>
      <c r="C262" s="51" t="s">
        <v>816</v>
      </c>
      <c r="D262" s="41" t="s">
        <v>815</v>
      </c>
      <c r="E262" s="37" t="s">
        <v>817</v>
      </c>
      <c r="F262" s="40">
        <v>319</v>
      </c>
      <c r="G262" s="40">
        <v>360</v>
      </c>
      <c r="H262" s="40">
        <v>360</v>
      </c>
    </row>
    <row r="263" spans="1:8" x14ac:dyDescent="0.2">
      <c r="A263" s="49"/>
      <c r="B263" s="50" t="s">
        <v>818</v>
      </c>
      <c r="C263" s="51" t="s">
        <v>819</v>
      </c>
      <c r="D263" s="41" t="s">
        <v>124</v>
      </c>
      <c r="E263" s="37" t="s">
        <v>820</v>
      </c>
      <c r="F263" s="40">
        <v>322</v>
      </c>
      <c r="G263" s="40">
        <v>96</v>
      </c>
      <c r="H263" s="40">
        <v>96</v>
      </c>
    </row>
    <row r="264" spans="1:8" x14ac:dyDescent="0.2">
      <c r="A264" s="49"/>
      <c r="B264" s="50" t="s">
        <v>822</v>
      </c>
      <c r="C264" s="51" t="s">
        <v>823</v>
      </c>
      <c r="D264" s="41" t="s">
        <v>821</v>
      </c>
      <c r="E264" s="37" t="s">
        <v>824</v>
      </c>
      <c r="F264" s="40">
        <v>320</v>
      </c>
      <c r="G264" s="40">
        <v>800</v>
      </c>
      <c r="H264" s="40">
        <v>800</v>
      </c>
    </row>
    <row r="265" spans="1:8" ht="24" x14ac:dyDescent="0.2">
      <c r="A265" s="49"/>
      <c r="B265" s="50" t="s">
        <v>825</v>
      </c>
      <c r="C265" s="51" t="s">
        <v>500</v>
      </c>
      <c r="D265" s="41" t="s">
        <v>124</v>
      </c>
      <c r="E265" s="37" t="s">
        <v>826</v>
      </c>
      <c r="F265" s="40">
        <v>321</v>
      </c>
      <c r="G265" s="40">
        <v>1312.5</v>
      </c>
      <c r="H265" s="40">
        <v>1312.5</v>
      </c>
    </row>
    <row r="266" spans="1:8" x14ac:dyDescent="0.2">
      <c r="A266" s="49"/>
      <c r="B266" s="50" t="s">
        <v>827</v>
      </c>
      <c r="C266" s="51" t="s">
        <v>297</v>
      </c>
      <c r="D266" s="41" t="s">
        <v>124</v>
      </c>
      <c r="E266" s="37" t="s">
        <v>820</v>
      </c>
      <c r="F266" s="40">
        <v>323</v>
      </c>
      <c r="G266" s="40">
        <v>39</v>
      </c>
      <c r="H266" s="40">
        <v>39</v>
      </c>
    </row>
    <row r="267" spans="1:8" x14ac:dyDescent="0.2">
      <c r="A267" s="49"/>
      <c r="B267" s="50" t="s">
        <v>828</v>
      </c>
      <c r="C267" s="51" t="s">
        <v>829</v>
      </c>
      <c r="D267" s="41" t="s">
        <v>124</v>
      </c>
      <c r="E267" s="37" t="s">
        <v>820</v>
      </c>
      <c r="F267" s="40">
        <v>324</v>
      </c>
      <c r="G267" s="40">
        <v>45</v>
      </c>
      <c r="H267" s="40">
        <v>45</v>
      </c>
    </row>
    <row r="268" spans="1:8" ht="36" x14ac:dyDescent="0.2">
      <c r="A268" s="49"/>
      <c r="B268" s="50" t="s">
        <v>830</v>
      </c>
      <c r="C268" s="51" t="s">
        <v>831</v>
      </c>
      <c r="D268" s="41" t="s">
        <v>124</v>
      </c>
      <c r="E268" s="37" t="s">
        <v>832</v>
      </c>
      <c r="F268" s="40">
        <v>325</v>
      </c>
      <c r="G268" s="40">
        <v>800</v>
      </c>
      <c r="H268" s="40">
        <v>800</v>
      </c>
    </row>
    <row r="269" spans="1:8" ht="48" x14ac:dyDescent="0.2">
      <c r="A269" s="49"/>
      <c r="B269" s="50" t="s">
        <v>833</v>
      </c>
      <c r="C269" s="51" t="s">
        <v>144</v>
      </c>
      <c r="D269" s="41" t="s">
        <v>143</v>
      </c>
      <c r="E269" s="37" t="s">
        <v>834</v>
      </c>
      <c r="F269" s="40">
        <v>326</v>
      </c>
      <c r="G269" s="40">
        <v>38.64</v>
      </c>
      <c r="H269" s="40">
        <v>38.64</v>
      </c>
    </row>
    <row r="270" spans="1:8" x14ac:dyDescent="0.2">
      <c r="A270" s="49"/>
      <c r="B270" s="50" t="s">
        <v>835</v>
      </c>
      <c r="C270" s="51" t="s">
        <v>673</v>
      </c>
      <c r="D270" s="41" t="s">
        <v>836</v>
      </c>
      <c r="E270" s="37" t="s">
        <v>837</v>
      </c>
      <c r="F270" s="40">
        <v>328</v>
      </c>
      <c r="G270" s="40">
        <v>1500</v>
      </c>
      <c r="H270" s="40">
        <v>1500</v>
      </c>
    </row>
    <row r="271" spans="1:8" ht="24" x14ac:dyDescent="0.2">
      <c r="A271" s="49"/>
      <c r="B271" s="50" t="s">
        <v>838</v>
      </c>
      <c r="C271" s="51" t="s">
        <v>406</v>
      </c>
      <c r="D271" s="41" t="s">
        <v>407</v>
      </c>
      <c r="E271" s="37" t="s">
        <v>839</v>
      </c>
      <c r="F271" s="40">
        <v>330</v>
      </c>
      <c r="G271" s="40">
        <v>170</v>
      </c>
      <c r="H271" s="40">
        <v>170</v>
      </c>
    </row>
    <row r="272" spans="1:8" ht="24" x14ac:dyDescent="0.2">
      <c r="A272" s="49"/>
      <c r="B272" s="50" t="s">
        <v>840</v>
      </c>
      <c r="C272" s="51" t="s">
        <v>368</v>
      </c>
      <c r="D272" s="41" t="s">
        <v>487</v>
      </c>
      <c r="E272" s="37" t="s">
        <v>837</v>
      </c>
      <c r="F272" s="40">
        <v>327</v>
      </c>
      <c r="G272" s="40">
        <v>1180</v>
      </c>
      <c r="H272" s="40">
        <v>1180</v>
      </c>
    </row>
    <row r="273" spans="1:8" x14ac:dyDescent="0.2">
      <c r="A273" s="49"/>
      <c r="B273" s="50" t="s">
        <v>841</v>
      </c>
      <c r="C273" s="51" t="s">
        <v>370</v>
      </c>
      <c r="D273" s="41" t="s">
        <v>842</v>
      </c>
      <c r="E273" s="37" t="s">
        <v>839</v>
      </c>
      <c r="F273" s="40">
        <v>329</v>
      </c>
      <c r="G273" s="40">
        <v>619.55999999999995</v>
      </c>
      <c r="H273" s="40">
        <v>423.91</v>
      </c>
    </row>
    <row r="274" spans="1:8" ht="60" x14ac:dyDescent="0.2">
      <c r="A274" s="49"/>
      <c r="B274" s="50" t="s">
        <v>843</v>
      </c>
      <c r="C274" s="51" t="s">
        <v>580</v>
      </c>
      <c r="D274" s="41" t="s">
        <v>579</v>
      </c>
      <c r="E274" s="37" t="s">
        <v>839</v>
      </c>
      <c r="F274" s="40">
        <v>332</v>
      </c>
      <c r="G274" s="40">
        <v>100</v>
      </c>
      <c r="H274" s="40">
        <v>100</v>
      </c>
    </row>
    <row r="275" spans="1:8" ht="60" x14ac:dyDescent="0.2">
      <c r="A275" s="49"/>
      <c r="B275" s="50" t="s">
        <v>844</v>
      </c>
      <c r="C275" s="51" t="s">
        <v>845</v>
      </c>
      <c r="D275" s="41" t="s">
        <v>143</v>
      </c>
      <c r="E275" s="37" t="s">
        <v>846</v>
      </c>
      <c r="F275" s="40">
        <v>333</v>
      </c>
      <c r="G275" s="40">
        <v>39.94</v>
      </c>
      <c r="H275" s="40">
        <v>39.94</v>
      </c>
    </row>
    <row r="276" spans="1:8" x14ac:dyDescent="0.2">
      <c r="A276" s="49"/>
      <c r="B276" s="50" t="s">
        <v>847</v>
      </c>
      <c r="C276" s="51" t="s">
        <v>848</v>
      </c>
      <c r="D276" s="41" t="s">
        <v>318</v>
      </c>
      <c r="E276" s="37" t="s">
        <v>849</v>
      </c>
      <c r="F276" s="40">
        <v>334</v>
      </c>
      <c r="G276" s="40">
        <v>1100</v>
      </c>
      <c r="H276" s="40">
        <v>1100</v>
      </c>
    </row>
    <row r="277" spans="1:8" x14ac:dyDescent="0.2">
      <c r="A277" s="49"/>
      <c r="B277" s="50" t="s">
        <v>850</v>
      </c>
      <c r="C277" s="51" t="s">
        <v>237</v>
      </c>
      <c r="D277" s="41" t="s">
        <v>678</v>
      </c>
      <c r="E277" s="37" t="s">
        <v>851</v>
      </c>
      <c r="F277" s="40">
        <v>335</v>
      </c>
      <c r="G277" s="40">
        <v>1312.5</v>
      </c>
      <c r="H277" s="40">
        <v>1312.5</v>
      </c>
    </row>
    <row r="278" spans="1:8" x14ac:dyDescent="0.2">
      <c r="A278" s="49"/>
      <c r="B278" s="50" t="s">
        <v>852</v>
      </c>
      <c r="C278" s="51" t="s">
        <v>853</v>
      </c>
      <c r="D278" s="41" t="s">
        <v>153</v>
      </c>
      <c r="E278" s="37" t="s">
        <v>854</v>
      </c>
      <c r="F278" s="40">
        <v>336</v>
      </c>
      <c r="G278" s="40">
        <v>4433</v>
      </c>
      <c r="H278" s="40">
        <v>4433</v>
      </c>
    </row>
    <row r="279" spans="1:8" x14ac:dyDescent="0.2">
      <c r="A279" s="49"/>
      <c r="B279" s="50" t="s">
        <v>855</v>
      </c>
      <c r="C279" s="51" t="s">
        <v>856</v>
      </c>
      <c r="D279" s="41" t="s">
        <v>124</v>
      </c>
      <c r="E279" s="37" t="s">
        <v>857</v>
      </c>
      <c r="F279" s="40">
        <v>340</v>
      </c>
      <c r="G279" s="40">
        <v>145</v>
      </c>
      <c r="H279" s="40">
        <v>145</v>
      </c>
    </row>
    <row r="280" spans="1:8" x14ac:dyDescent="0.2">
      <c r="A280" s="49"/>
      <c r="B280" s="50" t="s">
        <v>858</v>
      </c>
      <c r="C280" s="51" t="s">
        <v>496</v>
      </c>
      <c r="D280" s="41" t="s">
        <v>124</v>
      </c>
      <c r="E280" s="37" t="s">
        <v>857</v>
      </c>
      <c r="F280" s="40">
        <v>341</v>
      </c>
      <c r="G280" s="40">
        <v>500</v>
      </c>
      <c r="H280" s="40">
        <v>500</v>
      </c>
    </row>
    <row r="281" spans="1:8" x14ac:dyDescent="0.2">
      <c r="A281" s="49"/>
      <c r="B281" s="50" t="s">
        <v>859</v>
      </c>
      <c r="C281" s="51" t="s">
        <v>860</v>
      </c>
      <c r="D281" s="41" t="s">
        <v>124</v>
      </c>
      <c r="E281" s="37" t="s">
        <v>857</v>
      </c>
      <c r="F281" s="40">
        <v>342</v>
      </c>
      <c r="G281" s="40">
        <v>8</v>
      </c>
      <c r="H281" s="40">
        <v>8</v>
      </c>
    </row>
    <row r="282" spans="1:8" x14ac:dyDescent="0.2">
      <c r="A282" s="49"/>
      <c r="B282" s="50" t="s">
        <v>861</v>
      </c>
      <c r="C282" s="51" t="s">
        <v>379</v>
      </c>
      <c r="D282" s="41" t="s">
        <v>124</v>
      </c>
      <c r="E282" s="37" t="s">
        <v>857</v>
      </c>
      <c r="F282" s="40">
        <v>343</v>
      </c>
      <c r="G282" s="40">
        <v>146.78</v>
      </c>
      <c r="H282" s="40">
        <v>146.78</v>
      </c>
    </row>
    <row r="283" spans="1:8" x14ac:dyDescent="0.2">
      <c r="A283" s="49"/>
      <c r="B283" s="50" t="s">
        <v>862</v>
      </c>
      <c r="C283" s="51" t="s">
        <v>234</v>
      </c>
      <c r="D283" s="41" t="s">
        <v>863</v>
      </c>
      <c r="E283" s="37" t="s">
        <v>857</v>
      </c>
      <c r="F283" s="40">
        <v>344</v>
      </c>
      <c r="G283" s="40">
        <v>840</v>
      </c>
      <c r="H283" s="40">
        <v>840</v>
      </c>
    </row>
    <row r="284" spans="1:8" ht="36" x14ac:dyDescent="0.2">
      <c r="A284" s="49"/>
      <c r="B284" s="50" t="s">
        <v>864</v>
      </c>
      <c r="C284" s="51" t="s">
        <v>279</v>
      </c>
      <c r="D284" s="41" t="s">
        <v>777</v>
      </c>
      <c r="E284" s="37" t="s">
        <v>865</v>
      </c>
      <c r="F284" s="40">
        <v>345</v>
      </c>
      <c r="G284" s="40">
        <v>3750</v>
      </c>
      <c r="H284" s="40">
        <v>3750</v>
      </c>
    </row>
    <row r="285" spans="1:8" ht="60" x14ac:dyDescent="0.2">
      <c r="A285" s="49"/>
      <c r="B285" s="50" t="s">
        <v>866</v>
      </c>
      <c r="C285" s="51" t="s">
        <v>845</v>
      </c>
      <c r="D285" s="41" t="s">
        <v>867</v>
      </c>
      <c r="E285" s="37" t="s">
        <v>865</v>
      </c>
      <c r="F285" s="40">
        <v>346</v>
      </c>
      <c r="G285" s="40">
        <v>1832.66</v>
      </c>
      <c r="H285" s="40">
        <v>1832.66</v>
      </c>
    </row>
    <row r="286" spans="1:8" ht="36" x14ac:dyDescent="0.2">
      <c r="A286" s="49"/>
      <c r="B286" s="50" t="s">
        <v>868</v>
      </c>
      <c r="C286" s="51" t="s">
        <v>871</v>
      </c>
      <c r="D286" s="41" t="s">
        <v>869</v>
      </c>
      <c r="E286" s="37" t="s">
        <v>870</v>
      </c>
      <c r="F286" s="40">
        <v>347</v>
      </c>
      <c r="G286" s="40">
        <v>4111</v>
      </c>
      <c r="H286" s="40">
        <v>4111</v>
      </c>
    </row>
    <row r="287" spans="1:8" ht="24" x14ac:dyDescent="0.2">
      <c r="A287" s="49"/>
      <c r="B287" s="50" t="s">
        <v>872</v>
      </c>
      <c r="C287" s="51" t="s">
        <v>873</v>
      </c>
      <c r="D287" s="41" t="s">
        <v>124</v>
      </c>
      <c r="E287" s="37" t="s">
        <v>870</v>
      </c>
      <c r="F287" s="40">
        <v>350</v>
      </c>
      <c r="G287" s="40">
        <v>16</v>
      </c>
      <c r="H287" s="40">
        <v>16</v>
      </c>
    </row>
    <row r="288" spans="1:8" x14ac:dyDescent="0.2">
      <c r="A288" s="49"/>
      <c r="B288" s="50" t="s">
        <v>874</v>
      </c>
      <c r="C288" s="51" t="s">
        <v>875</v>
      </c>
      <c r="D288" s="41" t="s">
        <v>203</v>
      </c>
      <c r="E288" s="37" t="s">
        <v>870</v>
      </c>
      <c r="F288" s="40">
        <v>249</v>
      </c>
      <c r="G288" s="40">
        <v>1398</v>
      </c>
      <c r="H288" s="40">
        <v>1398</v>
      </c>
    </row>
    <row r="289" spans="1:8" x14ac:dyDescent="0.2">
      <c r="A289" s="49"/>
      <c r="B289" s="50" t="s">
        <v>876</v>
      </c>
      <c r="C289" s="51" t="s">
        <v>877</v>
      </c>
      <c r="D289" s="41" t="s">
        <v>396</v>
      </c>
      <c r="E289" s="37" t="s">
        <v>878</v>
      </c>
      <c r="F289" s="40">
        <v>353</v>
      </c>
      <c r="G289" s="40">
        <v>1300</v>
      </c>
      <c r="H289" s="40">
        <v>1300</v>
      </c>
    </row>
    <row r="290" spans="1:8" x14ac:dyDescent="0.2">
      <c r="A290" s="49"/>
      <c r="B290" s="50" t="s">
        <v>882</v>
      </c>
      <c r="C290" s="51" t="s">
        <v>883</v>
      </c>
      <c r="D290" s="41" t="s">
        <v>396</v>
      </c>
      <c r="E290" s="37" t="s">
        <v>878</v>
      </c>
      <c r="F290" s="40">
        <v>354</v>
      </c>
      <c r="G290" s="40">
        <v>650</v>
      </c>
      <c r="H290" s="40">
        <v>650</v>
      </c>
    </row>
    <row r="291" spans="1:8" x14ac:dyDescent="0.2">
      <c r="A291" s="49"/>
      <c r="B291" s="50" t="s">
        <v>879</v>
      </c>
      <c r="C291" s="51" t="s">
        <v>881</v>
      </c>
      <c r="D291" s="41" t="s">
        <v>880</v>
      </c>
      <c r="E291" s="37" t="s">
        <v>878</v>
      </c>
      <c r="F291" s="40">
        <v>355</v>
      </c>
      <c r="G291" s="40">
        <v>1200</v>
      </c>
      <c r="H291" s="40">
        <v>1200</v>
      </c>
    </row>
    <row r="292" spans="1:8" ht="24" x14ac:dyDescent="0.2">
      <c r="A292" s="49"/>
      <c r="B292" s="50" t="s">
        <v>884</v>
      </c>
      <c r="C292" s="51" t="s">
        <v>613</v>
      </c>
      <c r="D292" s="41" t="s">
        <v>885</v>
      </c>
      <c r="E292" s="37" t="s">
        <v>878</v>
      </c>
      <c r="F292" s="40">
        <v>356</v>
      </c>
      <c r="G292" s="40">
        <v>800</v>
      </c>
      <c r="H292" s="40">
        <v>800</v>
      </c>
    </row>
    <row r="293" spans="1:8" ht="14.25" x14ac:dyDescent="0.2">
      <c r="A293" s="49"/>
      <c r="B293" s="50" t="s">
        <v>886</v>
      </c>
      <c r="C293" s="52" t="s">
        <v>856</v>
      </c>
      <c r="D293" s="41" t="s">
        <v>124</v>
      </c>
      <c r="E293" s="37" t="s">
        <v>887</v>
      </c>
      <c r="F293" s="40">
        <v>357</v>
      </c>
      <c r="G293" s="40">
        <v>180</v>
      </c>
      <c r="H293" s="40">
        <v>180</v>
      </c>
    </row>
    <row r="294" spans="1:8" ht="48" x14ac:dyDescent="0.2">
      <c r="A294" s="49"/>
      <c r="B294" s="50" t="s">
        <v>888</v>
      </c>
      <c r="C294" s="51" t="s">
        <v>890</v>
      </c>
      <c r="D294" s="41" t="s">
        <v>889</v>
      </c>
      <c r="E294" s="37" t="s">
        <v>887</v>
      </c>
      <c r="F294" s="40">
        <v>358</v>
      </c>
      <c r="G294" s="40">
        <v>1600</v>
      </c>
      <c r="H294" s="40">
        <v>1600</v>
      </c>
    </row>
    <row r="295" spans="1:8" ht="24" x14ac:dyDescent="0.2">
      <c r="A295" s="49"/>
      <c r="B295" s="50" t="s">
        <v>891</v>
      </c>
      <c r="C295" s="51" t="s">
        <v>893</v>
      </c>
      <c r="D295" s="41" t="s">
        <v>892</v>
      </c>
      <c r="E295" s="37" t="s">
        <v>894</v>
      </c>
      <c r="F295" s="40">
        <v>359</v>
      </c>
      <c r="G295" s="40">
        <v>1620</v>
      </c>
      <c r="H295" s="40">
        <v>1620</v>
      </c>
    </row>
    <row r="296" spans="1:8" ht="24" x14ac:dyDescent="0.2">
      <c r="A296" s="49"/>
      <c r="B296" s="50" t="s">
        <v>895</v>
      </c>
      <c r="C296" s="51" t="s">
        <v>261</v>
      </c>
      <c r="D296" s="41" t="s">
        <v>896</v>
      </c>
      <c r="E296" s="37" t="s">
        <v>894</v>
      </c>
      <c r="F296" s="40">
        <v>360</v>
      </c>
      <c r="G296" s="40">
        <v>1140</v>
      </c>
      <c r="H296" s="40">
        <v>1140</v>
      </c>
    </row>
    <row r="297" spans="1:8" ht="24" x14ac:dyDescent="0.2">
      <c r="A297" s="49"/>
      <c r="B297" s="50" t="s">
        <v>897</v>
      </c>
      <c r="C297" s="51" t="s">
        <v>898</v>
      </c>
      <c r="D297" s="41" t="s">
        <v>896</v>
      </c>
      <c r="E297" s="37" t="s">
        <v>894</v>
      </c>
      <c r="F297" s="40">
        <v>361</v>
      </c>
      <c r="G297" s="40">
        <v>1440</v>
      </c>
      <c r="H297" s="40">
        <v>1440</v>
      </c>
    </row>
    <row r="298" spans="1:8" ht="72" x14ac:dyDescent="0.2">
      <c r="A298" s="49"/>
      <c r="B298" s="50" t="s">
        <v>899</v>
      </c>
      <c r="C298" s="51" t="s">
        <v>901</v>
      </c>
      <c r="D298" s="41" t="s">
        <v>900</v>
      </c>
      <c r="E298" s="37" t="s">
        <v>902</v>
      </c>
      <c r="F298" s="40">
        <v>363</v>
      </c>
      <c r="G298" s="40">
        <v>190.69</v>
      </c>
      <c r="H298" s="40">
        <v>190.69</v>
      </c>
    </row>
    <row r="299" spans="1:8" x14ac:dyDescent="0.2">
      <c r="A299" s="49"/>
      <c r="B299" s="50" t="s">
        <v>903</v>
      </c>
      <c r="C299" s="51" t="s">
        <v>123</v>
      </c>
      <c r="D299" s="41" t="s">
        <v>787</v>
      </c>
      <c r="E299" s="37" t="s">
        <v>902</v>
      </c>
      <c r="F299" s="40">
        <v>364</v>
      </c>
      <c r="G299" s="40">
        <v>1760</v>
      </c>
      <c r="H299" s="40">
        <v>1760</v>
      </c>
    </row>
    <row r="300" spans="1:8" ht="60" x14ac:dyDescent="0.2">
      <c r="A300" s="49"/>
      <c r="B300" s="50" t="s">
        <v>904</v>
      </c>
      <c r="C300" s="51" t="s">
        <v>906</v>
      </c>
      <c r="D300" s="41" t="s">
        <v>905</v>
      </c>
      <c r="E300" s="37" t="s">
        <v>894</v>
      </c>
      <c r="F300" s="40">
        <v>362</v>
      </c>
      <c r="G300" s="40">
        <v>100</v>
      </c>
      <c r="H300" s="40"/>
    </row>
    <row r="301" spans="1:8" ht="33.75" customHeight="1" x14ac:dyDescent="0.2">
      <c r="A301" s="49"/>
      <c r="B301" s="54"/>
      <c r="C301" s="57"/>
      <c r="D301" s="57"/>
      <c r="E301" s="58"/>
      <c r="F301" s="49"/>
      <c r="G301" s="59">
        <f>SUM(G7:G300)</f>
        <v>444697.12000000005</v>
      </c>
      <c r="H301" s="59">
        <f>SUM(H7:H300)</f>
        <v>395763.08999999997</v>
      </c>
    </row>
  </sheetData>
  <mergeCells count="1">
    <mergeCell ref="B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ტენდერები</vt:lpstr>
      <vt:lpstr>გამარტივებული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2021-02-04T11:00:58Z</dcterms:modified>
</cp:coreProperties>
</file>