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9" i="1" l="1"/>
  <c r="N31" i="1" l="1"/>
  <c r="M31" i="1" l="1"/>
  <c r="L31" i="1"/>
  <c r="K31" i="1" l="1"/>
  <c r="J31" i="1" l="1"/>
  <c r="I31" i="1" l="1"/>
  <c r="H31" i="1"/>
  <c r="G31" i="1"/>
  <c r="E31" i="1"/>
  <c r="D31" i="1"/>
</calcChain>
</file>

<file path=xl/sharedStrings.xml><?xml version="1.0" encoding="utf-8"?>
<sst xmlns="http://schemas.openxmlformats.org/spreadsheetml/2006/main" count="131" uniqueCount="90">
  <si>
    <t>N</t>
  </si>
  <si>
    <t>ავტოსატრანსპორტო
საშუალების N</t>
  </si>
  <si>
    <t>მაისი</t>
  </si>
  <si>
    <t>სექტემ</t>
  </si>
  <si>
    <t>ოქტომ</t>
  </si>
  <si>
    <t>ნოემ</t>
  </si>
  <si>
    <t>დეკემ</t>
  </si>
  <si>
    <t>საწვავის ხარჯი(ლიტრაჟი) თვეების მიხედვით    2021  წელი</t>
  </si>
  <si>
    <t>სულ</t>
  </si>
  <si>
    <t>ივნისი</t>
  </si>
  <si>
    <t>საფინანსო-საბიუჯეტო 
კომისიის თავმჯდომარე</t>
  </si>
  <si>
    <t>საკრებულოს თავმჯდომარის
მოადგილე</t>
  </si>
  <si>
    <t>ქონების მართვისა და ბუნებრივი
რესურსების საკითხთა კომისიის
თავმჯდომარე</t>
  </si>
  <si>
    <t>ფრაქცია "ქართული ოცნება"
თავმჯდომარე</t>
  </si>
  <si>
    <t>სოციალურ  საკითხთა კომისიის
თავმჯდომარე</t>
  </si>
  <si>
    <t xml:space="preserve">იურიდიულ ,სამანდატო ,
საპროცედურო საკითხთა
და ეთიკის კომისიის
თავმჯდომარე
</t>
  </si>
  <si>
    <t>ფრაქცია "ქართული ოცნება-
კონსერვატორები"-ს
"თავმჯდომარე</t>
  </si>
  <si>
    <t>ფრაქცია "ქართული ოცნება-
მრეწველები"-ს
"თავმჯდომარე</t>
  </si>
  <si>
    <t>ფრაქცია "ქართული ოცნება-
მრეწველები"-ს
"თავმჯდომარის მოადგილე</t>
  </si>
  <si>
    <t>ფრაქცია "ფოთი"-ს თავმჯდომარე</t>
  </si>
  <si>
    <t>ფრაქცია "ფოთი"- თავმჯდომა-
რის მოადგილე</t>
  </si>
  <si>
    <t xml:space="preserve">ფრაქცია "კოლხეთი"- თავმჯდომარე
</t>
  </si>
  <si>
    <t xml:space="preserve">ფრაქცია "კოლხეთი"- თავმჯდომარის მოადგილე
</t>
  </si>
  <si>
    <t xml:space="preserve">ფრაქცია "ფესვები"- თავმჯდომარე
</t>
  </si>
  <si>
    <t>ფრაქცია "ფესვები" 
თავმჯდომარის მოადგილე</t>
  </si>
  <si>
    <t>სივრცით-ტერიტორიული
დაგეგმარების და ინფრასტრუქტურის კომისიის თავმჯდომარე</t>
  </si>
  <si>
    <t>თავმჯდომარე</t>
  </si>
  <si>
    <t>თანამდებობა</t>
  </si>
  <si>
    <t>იანვარი</t>
  </si>
  <si>
    <t>თებერვალი</t>
  </si>
  <si>
    <t>მარტი</t>
  </si>
  <si>
    <t>აპრილი</t>
  </si>
  <si>
    <t>აგვისტო</t>
  </si>
  <si>
    <t>ივლისი</t>
  </si>
  <si>
    <t>საკრებულოს წევრი</t>
  </si>
  <si>
    <t xml:space="preserve">    თ.კირთაძე</t>
  </si>
  <si>
    <r>
      <rPr>
        <b/>
        <sz val="10"/>
        <color theme="1"/>
        <rFont val="Calibri"/>
        <family val="2"/>
        <scheme val="minor"/>
      </rPr>
      <t xml:space="preserve">  </t>
    </r>
    <r>
      <rPr>
        <b/>
        <sz val="12"/>
        <color theme="1"/>
        <rFont val="Calibri"/>
        <family val="2"/>
        <scheme val="minor"/>
      </rPr>
      <t>ა</t>
    </r>
    <r>
      <rPr>
        <b/>
        <sz val="10"/>
        <color theme="1"/>
        <rFont val="Calibri"/>
        <family val="2"/>
        <scheme val="minor"/>
      </rPr>
      <t>.დარჯანია</t>
    </r>
  </si>
  <si>
    <t xml:space="preserve">  თ.დუნდუა</t>
  </si>
  <si>
    <t xml:space="preserve"> ს.კუტალია</t>
  </si>
  <si>
    <t xml:space="preserve">   ბ.ერაგია</t>
  </si>
  <si>
    <t xml:space="preserve">   დ.კვიციანი</t>
  </si>
  <si>
    <t xml:space="preserve">  ზ.დგებუაძე</t>
  </si>
  <si>
    <t xml:space="preserve"> ჯ.მიგინეიშვილი</t>
  </si>
  <si>
    <t xml:space="preserve"> დ.ესებუა</t>
  </si>
  <si>
    <t xml:space="preserve"> თ.ხარჩილავა</t>
  </si>
  <si>
    <t xml:space="preserve"> დ.ხომერიკი</t>
  </si>
  <si>
    <t xml:space="preserve">  მ.ხორავა</t>
  </si>
  <si>
    <t xml:space="preserve"> მ.ჩხარტიშვილი</t>
  </si>
  <si>
    <t xml:space="preserve">   პ.ჩაგანავა</t>
  </si>
  <si>
    <t xml:space="preserve">   საკრებულო</t>
  </si>
  <si>
    <t>თ.შონია</t>
  </si>
  <si>
    <t>ზ.ჩაჩუა</t>
  </si>
  <si>
    <t xml:space="preserve">            გვარი</t>
  </si>
  <si>
    <t xml:space="preserve">      თანამდებობა</t>
  </si>
  <si>
    <t>საკრებულო</t>
  </si>
  <si>
    <t>მ.დოლბაია</t>
  </si>
  <si>
    <t>საკრებულოს თავმჯდომარის პირველი მოადგილე</t>
  </si>
  <si>
    <t>თ.კირთაძე</t>
  </si>
  <si>
    <t>საკრებულოს თავმჯდომარის მოადგილე</t>
  </si>
  <si>
    <t>შ.სარდალიშვილი</t>
  </si>
  <si>
    <t>ნ.კორშია</t>
  </si>
  <si>
    <t xml:space="preserve">იურიდიულ, სამანდატო, საპროცედურო საკითხთა და ეთიკის კომისიის თავმჯდომარე
</t>
  </si>
  <si>
    <t>თდუნდუა</t>
  </si>
  <si>
    <t xml:space="preserve">საფინანსო-საბიუჯეტო კომისიის თავმჯდომარე
</t>
  </si>
  <si>
    <t>ნ.ვეკუა</t>
  </si>
  <si>
    <t>სოციალურ საკითხთა კომისიის
 თავმჯდომარე</t>
  </si>
  <si>
    <t>თ.ხარჩილავა</t>
  </si>
  <si>
    <t>ქონების მართვისა და ბუნებრივი 
რესურსების საკითხების კომისიის თავმჯდომარე</t>
  </si>
  <si>
    <t>ბ.მორჩილაძე</t>
  </si>
  <si>
    <t>სივრცით-ტერიტორიული დაგეგმარების და 
ინფრასტრუქტურის კომისიის თავმჯდომარე</t>
  </si>
  <si>
    <t>ს.ქუშაშვილი</t>
  </si>
  <si>
    <t>ფრაქცია ,,ქართული ოცნების''
 თავმჯდომარე</t>
  </si>
  <si>
    <t>ზ.კვინჩია</t>
  </si>
  <si>
    <t>ფრაქცია ,,ქართული ოცნების''
 თავმჯდომარის მოადგილე</t>
  </si>
  <si>
    <t>ბ.ერაგია</t>
  </si>
  <si>
    <t>უ.დოლიძე</t>
  </si>
  <si>
    <t>დ.ესებუა</t>
  </si>
  <si>
    <t>ნ.იზორია</t>
  </si>
  <si>
    <t>ი.კიკალეიშვილი</t>
  </si>
  <si>
    <t>მ.გვასალია</t>
  </si>
  <si>
    <t>ფრაქცია ,, ფოთი-საქართველოსთვის''
თავმჯდომარე</t>
  </si>
  <si>
    <t>გ.თურქია</t>
  </si>
  <si>
    <t>ფრაქცია ,, ფოთი-საქართველოსთვის''
თავმჯდომარის მოადგილე</t>
  </si>
  <si>
    <t>დ.ცხვიტარია</t>
  </si>
  <si>
    <t>ფრაქცია ,,ერთიანი ნაციონალური 
მოძრაობის'' თავმჯდომარე</t>
  </si>
  <si>
    <t>დ.ხომერიკი</t>
  </si>
  <si>
    <t>ფრაქცია ,,ერთიანი ნაციონალური 
მოძრაობის'' თავმჯდომარის მოადგილე</t>
  </si>
  <si>
    <t>პ.ჩაგანავა</t>
  </si>
  <si>
    <t>ლ.რუხაია</t>
  </si>
  <si>
    <t>დეკემბერი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</si>
</sst>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1" fillId="0" borderId="1" xfId="0" applyFont="1" applyBorder="1"/>
    <xf numFmtId="0" fontId="4" fillId="0" borderId="1" xfId="0" applyFont="1" applyBorder="1"/>
    <xf numFmtId="0" fontId="4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1" fillId="0" borderId="0" xfId="0" applyFont="1" applyBorder="1"/>
    <xf numFmtId="0" fontId="3" fillId="0" borderId="0" xfId="0" applyFont="1" applyBorder="1"/>
    <xf numFmtId="1" fontId="0" fillId="0" borderId="1" xfId="0" applyNumberFormat="1" applyBorder="1"/>
    <xf numFmtId="164" fontId="0" fillId="2" borderId="1" xfId="0" applyNumberFormat="1" applyFill="1" applyBorder="1"/>
    <xf numFmtId="0" fontId="5" fillId="0" borderId="5" xfId="0" applyFont="1" applyBorder="1"/>
    <xf numFmtId="0" fontId="0" fillId="0" borderId="5" xfId="0" applyBorder="1"/>
    <xf numFmtId="0" fontId="3" fillId="0" borderId="5" xfId="0" applyFont="1" applyBorder="1"/>
    <xf numFmtId="0" fontId="5" fillId="0" borderId="0" xfId="0" applyFont="1" applyBorder="1"/>
    <xf numFmtId="1" fontId="0" fillId="0" borderId="0" xfId="0" applyNumberFormat="1" applyBorder="1"/>
    <xf numFmtId="164" fontId="0" fillId="2" borderId="0" xfId="0" applyNumberFormat="1" applyFill="1" applyBorder="1"/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3" fillId="0" borderId="1" xfId="0" applyFont="1" applyBorder="1"/>
    <xf numFmtId="2" fontId="3" fillId="2" borderId="1" xfId="0" applyNumberFormat="1" applyFont="1" applyFill="1" applyBorder="1"/>
    <xf numFmtId="0" fontId="7" fillId="0" borderId="1" xfId="0" applyFont="1" applyBorder="1" applyAlignment="1">
      <alignment wrapText="1"/>
    </xf>
    <xf numFmtId="0" fontId="0" fillId="2" borderId="1" xfId="0" applyFill="1" applyBorder="1"/>
    <xf numFmtId="0" fontId="7" fillId="2" borderId="1" xfId="0" applyFont="1" applyFill="1" applyBorder="1" applyAlignment="1">
      <alignment wrapText="1"/>
    </xf>
    <xf numFmtId="0" fontId="7" fillId="0" borderId="1" xfId="0" applyFont="1" applyBorder="1"/>
    <xf numFmtId="0" fontId="0" fillId="0" borderId="1" xfId="0" applyFill="1" applyBorder="1"/>
    <xf numFmtId="0" fontId="8" fillId="0" borderId="1" xfId="0" applyFont="1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7"/>
  <sheetViews>
    <sheetView tabSelected="1" topLeftCell="A55" workbookViewId="0">
      <selection activeCell="B56" sqref="B56:B68"/>
    </sheetView>
  </sheetViews>
  <sheetFormatPr defaultRowHeight="15" x14ac:dyDescent="0.25"/>
  <cols>
    <col min="1" max="1" width="4.5703125" customWidth="1"/>
    <col min="2" max="2" width="19" customWidth="1"/>
    <col min="3" max="3" width="26.140625" customWidth="1"/>
    <col min="4" max="4" width="8.28515625" customWidth="1"/>
    <col min="5" max="5" width="12.28515625" customWidth="1"/>
    <col min="6" max="6" width="8.42578125" customWidth="1"/>
    <col min="7" max="7" width="8.5703125" customWidth="1"/>
    <col min="8" max="8" width="7.85546875" customWidth="1"/>
    <col min="9" max="9" width="7.5703125" customWidth="1"/>
    <col min="10" max="10" width="8.140625" customWidth="1"/>
    <col min="11" max="11" width="9.140625" customWidth="1"/>
    <col min="12" max="12" width="6.85546875" customWidth="1"/>
    <col min="13" max="13" width="8" customWidth="1"/>
    <col min="14" max="14" width="7.7109375" customWidth="1"/>
    <col min="15" max="15" width="10.5703125" customWidth="1"/>
    <col min="16" max="16" width="9.140625" customWidth="1"/>
  </cols>
  <sheetData>
    <row r="1" spans="1:31" ht="15" customHeight="1" x14ac:dyDescent="0.25">
      <c r="A1" s="32"/>
      <c r="B1" s="35" t="s">
        <v>7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31" ht="15" customHeight="1" x14ac:dyDescent="0.25">
      <c r="A2" s="33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31" ht="10.5" customHeight="1" x14ac:dyDescent="0.25">
      <c r="A3" s="33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31" ht="10.5" customHeight="1" x14ac:dyDescent="0.25">
      <c r="A4" s="34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6"/>
      <c r="Q4" s="30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</row>
    <row r="5" spans="1:31" ht="15" customHeight="1" x14ac:dyDescent="0.25">
      <c r="A5" s="1" t="s">
        <v>0</v>
      </c>
      <c r="B5" s="2" t="s">
        <v>1</v>
      </c>
      <c r="C5" s="2" t="s">
        <v>27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2</v>
      </c>
      <c r="I5" s="1" t="s">
        <v>9</v>
      </c>
      <c r="J5" s="1" t="s">
        <v>33</v>
      </c>
      <c r="K5" s="1" t="s">
        <v>32</v>
      </c>
      <c r="L5" s="1" t="s">
        <v>3</v>
      </c>
      <c r="M5" s="1" t="s">
        <v>4</v>
      </c>
      <c r="N5" s="1" t="s">
        <v>5</v>
      </c>
      <c r="O5" s="1" t="s">
        <v>6</v>
      </c>
      <c r="P5" s="12"/>
      <c r="Q5" s="30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</row>
    <row r="6" spans="1:31" ht="32.25" customHeight="1" x14ac:dyDescent="0.25">
      <c r="A6" s="1">
        <v>1</v>
      </c>
      <c r="B6" s="4" t="s">
        <v>35</v>
      </c>
      <c r="C6" s="18" t="s">
        <v>10</v>
      </c>
      <c r="D6" s="1">
        <v>51</v>
      </c>
      <c r="E6" s="1">
        <v>70</v>
      </c>
      <c r="F6" s="10">
        <v>70</v>
      </c>
      <c r="G6" s="1">
        <v>70</v>
      </c>
      <c r="H6" s="1">
        <v>70</v>
      </c>
      <c r="I6" s="1">
        <v>70</v>
      </c>
      <c r="J6" s="1">
        <v>70</v>
      </c>
      <c r="K6" s="1">
        <v>70</v>
      </c>
      <c r="L6" s="1">
        <v>70</v>
      </c>
      <c r="M6" s="1">
        <v>70</v>
      </c>
      <c r="N6" s="1">
        <v>57</v>
      </c>
      <c r="O6" s="1"/>
      <c r="P6" s="13"/>
      <c r="Q6" s="30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</row>
    <row r="7" spans="1:31" ht="38.25" customHeight="1" x14ac:dyDescent="0.25">
      <c r="A7" s="1">
        <v>2</v>
      </c>
      <c r="B7" s="3" t="s">
        <v>36</v>
      </c>
      <c r="C7" s="18" t="s">
        <v>11</v>
      </c>
      <c r="D7" s="1">
        <v>69.739999999999995</v>
      </c>
      <c r="E7" s="1">
        <v>62.64</v>
      </c>
      <c r="F7" s="10">
        <v>70</v>
      </c>
      <c r="G7" s="1">
        <v>70</v>
      </c>
      <c r="H7" s="1">
        <v>70</v>
      </c>
      <c r="I7" s="1">
        <v>68.97</v>
      </c>
      <c r="J7" s="1">
        <v>56</v>
      </c>
      <c r="K7" s="1">
        <v>70</v>
      </c>
      <c r="L7" s="1">
        <v>70</v>
      </c>
      <c r="M7" s="1">
        <v>69.66</v>
      </c>
      <c r="N7" s="1">
        <v>69.989999999999995</v>
      </c>
      <c r="O7" s="1"/>
      <c r="P7" s="13"/>
      <c r="Q7" s="30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</row>
    <row r="8" spans="1:31" ht="64.5" x14ac:dyDescent="0.25">
      <c r="A8" s="1">
        <v>3</v>
      </c>
      <c r="B8" s="4" t="s">
        <v>37</v>
      </c>
      <c r="C8" s="18" t="s">
        <v>12</v>
      </c>
      <c r="D8" s="1">
        <v>70</v>
      </c>
      <c r="E8" s="1">
        <v>70</v>
      </c>
      <c r="F8" s="10">
        <v>70</v>
      </c>
      <c r="G8" s="1">
        <v>70</v>
      </c>
      <c r="H8" s="1">
        <v>70</v>
      </c>
      <c r="I8" s="1">
        <v>70</v>
      </c>
      <c r="J8" s="1">
        <v>70</v>
      </c>
      <c r="K8" s="1">
        <v>69.48</v>
      </c>
      <c r="L8" s="1">
        <v>70</v>
      </c>
      <c r="M8" s="1">
        <v>70</v>
      </c>
      <c r="N8" s="1">
        <v>70</v>
      </c>
      <c r="O8" s="1"/>
      <c r="P8" s="13"/>
      <c r="Q8" s="6"/>
      <c r="R8" s="7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15"/>
    </row>
    <row r="9" spans="1:31" ht="26.25" x14ac:dyDescent="0.25">
      <c r="A9" s="1">
        <v>4</v>
      </c>
      <c r="B9" s="4" t="s">
        <v>38</v>
      </c>
      <c r="C9" s="18" t="s">
        <v>13</v>
      </c>
      <c r="D9" s="1">
        <v>70</v>
      </c>
      <c r="E9" s="1">
        <v>70</v>
      </c>
      <c r="F9" s="10">
        <v>70</v>
      </c>
      <c r="G9" s="1">
        <v>70</v>
      </c>
      <c r="H9" s="1">
        <v>70</v>
      </c>
      <c r="I9" s="1">
        <v>69.44</v>
      </c>
      <c r="J9" s="1">
        <v>70</v>
      </c>
      <c r="K9" s="1">
        <v>70</v>
      </c>
      <c r="L9" s="1">
        <v>70</v>
      </c>
      <c r="M9" s="1">
        <v>70</v>
      </c>
      <c r="N9" s="1">
        <v>70</v>
      </c>
      <c r="O9" s="1"/>
      <c r="P9" s="13"/>
      <c r="Q9" s="6"/>
      <c r="R9" s="5"/>
      <c r="S9" s="6"/>
      <c r="T9" s="6"/>
      <c r="U9" s="1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1:31" ht="39" x14ac:dyDescent="0.25">
      <c r="A10" s="1">
        <v>5</v>
      </c>
      <c r="B10" s="4" t="s">
        <v>39</v>
      </c>
      <c r="C10" s="18" t="s">
        <v>14</v>
      </c>
      <c r="D10" s="1">
        <v>70</v>
      </c>
      <c r="E10" s="1">
        <v>70</v>
      </c>
      <c r="F10" s="10">
        <v>69.97</v>
      </c>
      <c r="G10" s="1">
        <v>70</v>
      </c>
      <c r="H10" s="1">
        <v>70</v>
      </c>
      <c r="I10" s="1">
        <v>70</v>
      </c>
      <c r="J10" s="1">
        <v>70</v>
      </c>
      <c r="K10" s="1">
        <v>70</v>
      </c>
      <c r="L10" s="1">
        <v>70</v>
      </c>
      <c r="M10" s="1">
        <v>70</v>
      </c>
      <c r="N10" s="1">
        <v>70</v>
      </c>
      <c r="O10" s="1"/>
      <c r="P10" s="13"/>
      <c r="Q10" s="6"/>
      <c r="R10" s="8"/>
      <c r="S10" s="6"/>
      <c r="T10" s="6"/>
      <c r="U10" s="1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31" ht="64.5" x14ac:dyDescent="0.25">
      <c r="A11" s="1">
        <v>6</v>
      </c>
      <c r="B11" s="4" t="s">
        <v>40</v>
      </c>
      <c r="C11" s="18" t="s">
        <v>15</v>
      </c>
      <c r="D11" s="1">
        <v>67.349999999999994</v>
      </c>
      <c r="E11" s="1">
        <v>70</v>
      </c>
      <c r="F11" s="10">
        <v>70</v>
      </c>
      <c r="G11" s="1">
        <v>70</v>
      </c>
      <c r="H11" s="1">
        <v>70</v>
      </c>
      <c r="I11" s="1">
        <v>70</v>
      </c>
      <c r="J11" s="1">
        <v>70</v>
      </c>
      <c r="K11" s="1">
        <v>70</v>
      </c>
      <c r="L11" s="1">
        <v>70</v>
      </c>
      <c r="M11" s="1">
        <v>68.84</v>
      </c>
      <c r="N11" s="1">
        <v>70</v>
      </c>
      <c r="O11" s="1"/>
      <c r="P11" s="13"/>
      <c r="Q11" s="6"/>
      <c r="R11" s="5"/>
      <c r="S11" s="6"/>
      <c r="T11" s="6"/>
      <c r="U11" s="1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31" ht="39" x14ac:dyDescent="0.25">
      <c r="A12" s="1">
        <v>7</v>
      </c>
      <c r="B12" s="4" t="s">
        <v>41</v>
      </c>
      <c r="C12" s="18" t="s">
        <v>16</v>
      </c>
      <c r="D12" s="1">
        <v>70</v>
      </c>
      <c r="E12" s="1">
        <v>70</v>
      </c>
      <c r="F12" s="10">
        <v>70</v>
      </c>
      <c r="G12" s="1">
        <v>70</v>
      </c>
      <c r="H12" s="1">
        <v>70</v>
      </c>
      <c r="I12" s="1">
        <v>70</v>
      </c>
      <c r="J12" s="1">
        <v>70</v>
      </c>
      <c r="K12" s="1">
        <v>70</v>
      </c>
      <c r="L12" s="1">
        <v>70</v>
      </c>
      <c r="M12" s="1">
        <v>70</v>
      </c>
      <c r="N12" s="1">
        <v>70</v>
      </c>
      <c r="O12" s="1"/>
      <c r="P12" s="13"/>
      <c r="Q12" s="6"/>
      <c r="R12" s="5"/>
      <c r="S12" s="6"/>
      <c r="T12" s="6"/>
      <c r="U12" s="1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31" ht="39" x14ac:dyDescent="0.25">
      <c r="A13" s="1">
        <v>8</v>
      </c>
      <c r="B13" s="4" t="s">
        <v>42</v>
      </c>
      <c r="C13" s="18" t="s">
        <v>17</v>
      </c>
      <c r="D13" s="1">
        <v>70</v>
      </c>
      <c r="E13" s="1">
        <v>70</v>
      </c>
      <c r="F13" s="10">
        <v>70</v>
      </c>
      <c r="G13" s="1">
        <v>70</v>
      </c>
      <c r="H13" s="1">
        <v>70</v>
      </c>
      <c r="I13" s="1">
        <v>70</v>
      </c>
      <c r="J13" s="1">
        <v>70</v>
      </c>
      <c r="K13" s="1">
        <v>70</v>
      </c>
      <c r="L13" s="1">
        <v>70</v>
      </c>
      <c r="M13" s="1">
        <v>70</v>
      </c>
      <c r="N13" s="1">
        <v>35</v>
      </c>
      <c r="O13" s="1"/>
      <c r="P13" s="13"/>
      <c r="Q13" s="6"/>
      <c r="R13" s="5"/>
      <c r="S13" s="6"/>
      <c r="T13" s="6"/>
      <c r="U13" s="1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spans="1:31" ht="39" x14ac:dyDescent="0.25">
      <c r="A14" s="1">
        <v>9</v>
      </c>
      <c r="B14" s="4" t="s">
        <v>43</v>
      </c>
      <c r="C14" s="18" t="s">
        <v>18</v>
      </c>
      <c r="D14" s="1">
        <v>70</v>
      </c>
      <c r="E14" s="1">
        <v>70</v>
      </c>
      <c r="F14" s="10">
        <v>70</v>
      </c>
      <c r="G14" s="1">
        <v>70</v>
      </c>
      <c r="H14" s="1">
        <v>70</v>
      </c>
      <c r="I14" s="1">
        <v>70</v>
      </c>
      <c r="J14" s="1">
        <v>70</v>
      </c>
      <c r="K14" s="1">
        <v>69.28</v>
      </c>
      <c r="L14" s="1">
        <v>70</v>
      </c>
      <c r="M14" s="1">
        <v>70</v>
      </c>
      <c r="N14" s="1">
        <v>70</v>
      </c>
      <c r="O14" s="1"/>
      <c r="P14" s="13"/>
      <c r="Q14" s="6"/>
      <c r="R14" s="5"/>
      <c r="S14" s="6"/>
      <c r="T14" s="6"/>
      <c r="U14" s="1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spans="1:31" ht="51.75" x14ac:dyDescent="0.25">
      <c r="A15" s="1">
        <v>10</v>
      </c>
      <c r="B15" s="4" t="s">
        <v>44</v>
      </c>
      <c r="C15" s="18" t="s">
        <v>25</v>
      </c>
      <c r="D15" s="1">
        <v>70</v>
      </c>
      <c r="E15" s="1">
        <v>70</v>
      </c>
      <c r="F15" s="10">
        <v>70</v>
      </c>
      <c r="G15" s="1">
        <v>70</v>
      </c>
      <c r="H15" s="1">
        <v>70</v>
      </c>
      <c r="I15" s="1">
        <v>70</v>
      </c>
      <c r="J15" s="1">
        <v>70</v>
      </c>
      <c r="K15" s="1">
        <v>70</v>
      </c>
      <c r="L15" s="1">
        <v>70</v>
      </c>
      <c r="M15" s="1">
        <v>70</v>
      </c>
      <c r="N15" s="1">
        <v>70</v>
      </c>
      <c r="O15" s="1"/>
      <c r="P15" s="13"/>
      <c r="Q15" s="6"/>
      <c r="R15" s="5"/>
      <c r="S15" s="6"/>
      <c r="T15" s="6"/>
      <c r="U15" s="1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spans="1:31" ht="28.5" customHeight="1" x14ac:dyDescent="0.25">
      <c r="A16" s="1">
        <v>11</v>
      </c>
      <c r="B16" s="4" t="s">
        <v>45</v>
      </c>
      <c r="C16" s="19" t="s">
        <v>19</v>
      </c>
      <c r="D16" s="1">
        <v>70</v>
      </c>
      <c r="E16" s="1">
        <v>70</v>
      </c>
      <c r="F16" s="10">
        <v>70</v>
      </c>
      <c r="G16" s="1">
        <v>70</v>
      </c>
      <c r="H16" s="1">
        <v>70</v>
      </c>
      <c r="I16" s="1">
        <v>70</v>
      </c>
      <c r="J16" s="1">
        <v>70</v>
      </c>
      <c r="K16" s="1">
        <v>70</v>
      </c>
      <c r="L16" s="1">
        <v>70</v>
      </c>
      <c r="M16" s="1">
        <v>70</v>
      </c>
      <c r="N16" s="1">
        <v>70</v>
      </c>
      <c r="O16" s="1"/>
      <c r="P16" s="13"/>
      <c r="Q16" s="6"/>
      <c r="R16" s="5"/>
      <c r="S16" s="6"/>
      <c r="T16" s="6"/>
      <c r="U16" s="1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spans="1:31" ht="39" x14ac:dyDescent="0.25">
      <c r="A17" s="1">
        <v>12</v>
      </c>
      <c r="B17" s="4" t="s">
        <v>46</v>
      </c>
      <c r="C17" s="18" t="s">
        <v>20</v>
      </c>
      <c r="D17" s="1">
        <v>70</v>
      </c>
      <c r="E17" s="1">
        <v>70</v>
      </c>
      <c r="F17" s="10">
        <v>70</v>
      </c>
      <c r="G17" s="1">
        <v>70</v>
      </c>
      <c r="H17" s="1">
        <v>70</v>
      </c>
      <c r="I17" s="1">
        <v>70</v>
      </c>
      <c r="J17" s="1">
        <v>70</v>
      </c>
      <c r="K17" s="1">
        <v>70</v>
      </c>
      <c r="L17" s="1">
        <v>70</v>
      </c>
      <c r="M17" s="1">
        <v>70</v>
      </c>
      <c r="N17" s="1">
        <v>70</v>
      </c>
      <c r="O17" s="1"/>
      <c r="P17" s="13"/>
      <c r="Q17" s="6"/>
      <c r="R17" s="5"/>
      <c r="S17" s="6"/>
      <c r="T17" s="6"/>
      <c r="U17" s="1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 spans="1:31" ht="39" x14ac:dyDescent="0.25">
      <c r="A18" s="1">
        <v>13</v>
      </c>
      <c r="B18" s="4" t="s">
        <v>47</v>
      </c>
      <c r="C18" s="18" t="s">
        <v>21</v>
      </c>
      <c r="D18" s="1">
        <v>70</v>
      </c>
      <c r="E18" s="1">
        <v>55.4</v>
      </c>
      <c r="F18" s="10">
        <v>70</v>
      </c>
      <c r="G18" s="1">
        <v>70</v>
      </c>
      <c r="H18" s="1">
        <v>70</v>
      </c>
      <c r="I18" s="1">
        <v>70</v>
      </c>
      <c r="J18" s="1">
        <v>70</v>
      </c>
      <c r="K18" s="1">
        <v>70</v>
      </c>
      <c r="L18" s="1">
        <v>70</v>
      </c>
      <c r="M18" s="1">
        <v>0</v>
      </c>
      <c r="N18" s="1">
        <v>69.98</v>
      </c>
      <c r="O18" s="1"/>
      <c r="P18" s="13"/>
      <c r="Q18" s="6"/>
      <c r="R18" s="5"/>
      <c r="S18" s="6"/>
      <c r="T18" s="6"/>
      <c r="U18" s="16"/>
      <c r="V18" s="6"/>
      <c r="W18" s="6"/>
      <c r="X18" s="6"/>
      <c r="Y18" s="6"/>
      <c r="Z18" s="6"/>
      <c r="AA18" s="6"/>
      <c r="AB18" s="6"/>
      <c r="AC18" s="6"/>
      <c r="AD18" s="6"/>
      <c r="AE18" s="6"/>
    </row>
    <row r="19" spans="1:31" ht="39" x14ac:dyDescent="0.25">
      <c r="A19" s="1">
        <v>14</v>
      </c>
      <c r="B19" s="4" t="s">
        <v>48</v>
      </c>
      <c r="C19" s="18" t="s">
        <v>22</v>
      </c>
      <c r="D19" s="1">
        <v>69.38</v>
      </c>
      <c r="E19" s="1">
        <v>70</v>
      </c>
      <c r="F19" s="10">
        <v>69.53</v>
      </c>
      <c r="G19" s="1">
        <v>70</v>
      </c>
      <c r="H19" s="1">
        <v>69.73</v>
      </c>
      <c r="I19" s="1">
        <v>70</v>
      </c>
      <c r="J19" s="1">
        <v>70</v>
      </c>
      <c r="K19" s="1">
        <v>70</v>
      </c>
      <c r="L19" s="1">
        <v>70</v>
      </c>
      <c r="M19" s="1">
        <v>70</v>
      </c>
      <c r="N19" s="1">
        <v>70</v>
      </c>
      <c r="O19" s="1"/>
      <c r="P19" s="13"/>
      <c r="Q19" s="6"/>
      <c r="R19" s="5"/>
      <c r="S19" s="6"/>
      <c r="T19" s="6"/>
      <c r="U19" s="16"/>
      <c r="V19" s="6"/>
      <c r="W19" s="6"/>
      <c r="X19" s="6"/>
      <c r="Y19" s="6"/>
      <c r="Z19" s="6"/>
      <c r="AA19" s="6"/>
      <c r="AB19" s="6"/>
      <c r="AC19" s="6"/>
      <c r="AD19" s="6"/>
      <c r="AE19" s="6"/>
    </row>
    <row r="20" spans="1:31" ht="23.25" customHeight="1" x14ac:dyDescent="0.25">
      <c r="A20" s="1">
        <v>15</v>
      </c>
      <c r="B20" s="4" t="s">
        <v>49</v>
      </c>
      <c r="C20" s="19" t="s">
        <v>26</v>
      </c>
      <c r="D20" s="1">
        <v>342.83</v>
      </c>
      <c r="E20" s="1">
        <v>494</v>
      </c>
      <c r="F20" s="10">
        <v>593</v>
      </c>
      <c r="G20" s="1">
        <v>599.39</v>
      </c>
      <c r="H20" s="1">
        <v>599.53</v>
      </c>
      <c r="I20" s="1">
        <v>415</v>
      </c>
      <c r="J20" s="1">
        <v>599.80999999999995</v>
      </c>
      <c r="K20" s="1">
        <v>571</v>
      </c>
      <c r="L20" s="1">
        <v>531</v>
      </c>
      <c r="M20" s="1">
        <v>440.69</v>
      </c>
      <c r="N20" s="1">
        <v>292.73</v>
      </c>
      <c r="O20" s="1"/>
      <c r="P20" s="13"/>
      <c r="Q20" s="6"/>
      <c r="R20" s="5"/>
      <c r="S20" s="6"/>
      <c r="T20" s="6"/>
      <c r="U20" s="16"/>
      <c r="V20" s="6"/>
      <c r="W20" s="6"/>
      <c r="X20" s="6"/>
      <c r="Y20" s="6"/>
      <c r="Z20" s="6"/>
      <c r="AA20" s="6"/>
      <c r="AB20" s="6"/>
      <c r="AC20" s="6"/>
      <c r="AD20" s="6"/>
      <c r="AE20" s="6"/>
    </row>
    <row r="21" spans="1:31" ht="41.25" customHeight="1" x14ac:dyDescent="0.25">
      <c r="A21" s="1">
        <v>16</v>
      </c>
      <c r="B21" s="4" t="s">
        <v>50</v>
      </c>
      <c r="C21" s="18" t="s">
        <v>23</v>
      </c>
      <c r="D21" s="1">
        <v>70</v>
      </c>
      <c r="E21" s="1">
        <v>70</v>
      </c>
      <c r="F21" s="10">
        <v>70</v>
      </c>
      <c r="G21" s="1">
        <v>70</v>
      </c>
      <c r="H21" s="1">
        <v>70</v>
      </c>
      <c r="I21" s="1">
        <v>70</v>
      </c>
      <c r="J21" s="1">
        <v>70</v>
      </c>
      <c r="K21" s="1">
        <v>70</v>
      </c>
      <c r="L21" s="1">
        <v>70</v>
      </c>
      <c r="M21" s="1">
        <v>70</v>
      </c>
      <c r="N21" s="1">
        <v>70</v>
      </c>
      <c r="O21" s="1"/>
      <c r="P21" s="13"/>
      <c r="Q21" s="6"/>
      <c r="R21" s="5"/>
      <c r="S21" s="6"/>
      <c r="T21" s="6"/>
      <c r="U21" s="16"/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 spans="1:31" ht="26.25" x14ac:dyDescent="0.25">
      <c r="A22" s="1">
        <v>17</v>
      </c>
      <c r="B22" s="4" t="s">
        <v>51</v>
      </c>
      <c r="C22" s="18" t="s">
        <v>24</v>
      </c>
      <c r="D22" s="1">
        <v>70</v>
      </c>
      <c r="E22" s="1">
        <v>70</v>
      </c>
      <c r="F22" s="10">
        <v>70</v>
      </c>
      <c r="G22" s="1">
        <v>70</v>
      </c>
      <c r="H22" s="1">
        <v>70</v>
      </c>
      <c r="I22" s="1">
        <v>70</v>
      </c>
      <c r="J22" s="1">
        <v>70</v>
      </c>
      <c r="K22" s="1">
        <v>70</v>
      </c>
      <c r="L22" s="1">
        <v>70</v>
      </c>
      <c r="M22" s="1">
        <v>70</v>
      </c>
      <c r="N22" s="1">
        <v>70</v>
      </c>
      <c r="O22" s="1"/>
      <c r="P22" s="13"/>
      <c r="Q22" s="6"/>
      <c r="R22" s="5"/>
      <c r="S22" s="6"/>
      <c r="T22" s="6"/>
      <c r="U22" s="1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spans="1:31" x14ac:dyDescent="0.25">
      <c r="A23" s="1">
        <v>18</v>
      </c>
      <c r="B23" s="4"/>
      <c r="C23" s="19" t="s">
        <v>34</v>
      </c>
      <c r="D23" s="1">
        <v>70</v>
      </c>
      <c r="E23" s="1">
        <v>70</v>
      </c>
      <c r="F23" s="10">
        <v>70</v>
      </c>
      <c r="G23" s="1">
        <v>70</v>
      </c>
      <c r="H23" s="1">
        <v>70</v>
      </c>
      <c r="I23" s="1">
        <v>70</v>
      </c>
      <c r="J23" s="1">
        <v>70</v>
      </c>
      <c r="K23" s="1">
        <v>70</v>
      </c>
      <c r="L23" s="1">
        <v>70</v>
      </c>
      <c r="M23" s="1">
        <v>70</v>
      </c>
      <c r="N23" s="1">
        <v>70</v>
      </c>
      <c r="O23" s="1"/>
      <c r="P23" s="13"/>
      <c r="Q23" s="6"/>
      <c r="R23" s="5"/>
      <c r="S23" s="6"/>
      <c r="T23" s="6"/>
      <c r="U23" s="1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spans="1:31" x14ac:dyDescent="0.25">
      <c r="A24" s="1">
        <v>19</v>
      </c>
      <c r="B24" s="4"/>
      <c r="C24" s="19" t="s">
        <v>34</v>
      </c>
      <c r="D24" s="1">
        <v>69.760000000000005</v>
      </c>
      <c r="E24" s="1">
        <v>70</v>
      </c>
      <c r="F24" s="10">
        <v>70</v>
      </c>
      <c r="G24" s="1">
        <v>69.040000000000006</v>
      </c>
      <c r="H24" s="1">
        <v>70</v>
      </c>
      <c r="I24" s="1">
        <v>70</v>
      </c>
      <c r="J24" s="1">
        <v>70</v>
      </c>
      <c r="K24" s="1">
        <v>69.53</v>
      </c>
      <c r="L24" s="1">
        <v>70</v>
      </c>
      <c r="M24" s="1">
        <v>70</v>
      </c>
      <c r="N24" s="1">
        <v>70</v>
      </c>
      <c r="O24" s="1"/>
      <c r="P24" s="13"/>
      <c r="Q24" s="6"/>
      <c r="R24" s="5"/>
      <c r="S24" s="6"/>
      <c r="T24" s="6"/>
      <c r="U24" s="1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1:31" x14ac:dyDescent="0.25">
      <c r="A25" s="1">
        <v>20</v>
      </c>
      <c r="B25" s="4"/>
      <c r="C25" s="19" t="s">
        <v>34</v>
      </c>
      <c r="D25" s="1">
        <v>70</v>
      </c>
      <c r="E25" s="1">
        <v>70</v>
      </c>
      <c r="F25" s="10">
        <v>70</v>
      </c>
      <c r="G25" s="1">
        <v>69.959999999999994</v>
      </c>
      <c r="H25" s="1">
        <v>70</v>
      </c>
      <c r="I25" s="1">
        <v>70</v>
      </c>
      <c r="J25" s="1">
        <v>70</v>
      </c>
      <c r="K25" s="1">
        <v>70</v>
      </c>
      <c r="L25" s="1">
        <v>70</v>
      </c>
      <c r="M25" s="1">
        <v>70</v>
      </c>
      <c r="N25" s="1">
        <v>70</v>
      </c>
      <c r="O25" s="1"/>
      <c r="P25" s="13"/>
      <c r="Q25" s="6"/>
      <c r="R25" s="5"/>
      <c r="S25" s="6"/>
      <c r="T25" s="6"/>
      <c r="U25" s="1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spans="1:31" x14ac:dyDescent="0.25">
      <c r="A26" s="1">
        <v>21</v>
      </c>
      <c r="B26" s="4"/>
      <c r="C26" s="19" t="s">
        <v>34</v>
      </c>
      <c r="D26" s="1">
        <v>70</v>
      </c>
      <c r="E26" s="1">
        <v>70</v>
      </c>
      <c r="F26" s="10">
        <v>69.680000000000007</v>
      </c>
      <c r="G26" s="1">
        <v>70</v>
      </c>
      <c r="H26" s="1">
        <v>70</v>
      </c>
      <c r="I26" s="1">
        <v>70</v>
      </c>
      <c r="J26" s="1">
        <v>70</v>
      </c>
      <c r="K26" s="1">
        <v>70</v>
      </c>
      <c r="L26" s="1">
        <v>70</v>
      </c>
      <c r="M26" s="1">
        <v>69.63</v>
      </c>
      <c r="N26" s="1">
        <v>70</v>
      </c>
      <c r="O26" s="1"/>
      <c r="P26" s="13"/>
      <c r="Q26" s="6"/>
      <c r="R26" s="5"/>
      <c r="S26" s="6"/>
      <c r="T26" s="6"/>
      <c r="U26" s="1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spans="1:31" x14ac:dyDescent="0.25">
      <c r="A27" s="1">
        <v>22</v>
      </c>
      <c r="B27" s="4"/>
      <c r="C27" s="19" t="s">
        <v>34</v>
      </c>
      <c r="D27" s="1">
        <v>69.44</v>
      </c>
      <c r="E27" s="1">
        <v>70</v>
      </c>
      <c r="F27" s="10">
        <v>70</v>
      </c>
      <c r="G27" s="1">
        <v>70</v>
      </c>
      <c r="H27" s="1">
        <v>70</v>
      </c>
      <c r="I27" s="1">
        <v>69.989999999999995</v>
      </c>
      <c r="J27" s="1">
        <v>69.95</v>
      </c>
      <c r="K27" s="1">
        <v>70</v>
      </c>
      <c r="L27" s="1">
        <v>70</v>
      </c>
      <c r="M27" s="1">
        <v>70</v>
      </c>
      <c r="N27" s="1">
        <v>70</v>
      </c>
      <c r="O27" s="1"/>
      <c r="P27" s="13"/>
      <c r="Q27" s="6"/>
      <c r="R27" s="5"/>
      <c r="S27" s="6"/>
      <c r="T27" s="6"/>
      <c r="U27" s="1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spans="1:31" x14ac:dyDescent="0.25">
      <c r="A28" s="1">
        <v>23</v>
      </c>
      <c r="B28" s="4"/>
      <c r="C28" s="19" t="s">
        <v>34</v>
      </c>
      <c r="D28" s="1">
        <v>70</v>
      </c>
      <c r="E28" s="1">
        <v>69.77</v>
      </c>
      <c r="F28" s="10">
        <v>70</v>
      </c>
      <c r="G28" s="1">
        <v>69.989999999999995</v>
      </c>
      <c r="H28" s="1">
        <v>70</v>
      </c>
      <c r="I28" s="1">
        <v>70</v>
      </c>
      <c r="J28" s="1">
        <v>70</v>
      </c>
      <c r="K28" s="1">
        <v>70</v>
      </c>
      <c r="L28" s="1">
        <v>70</v>
      </c>
      <c r="M28" s="1">
        <v>70</v>
      </c>
      <c r="N28" s="1">
        <v>70</v>
      </c>
      <c r="O28" s="1"/>
      <c r="P28" s="13"/>
      <c r="Q28" s="6"/>
      <c r="R28" s="5"/>
      <c r="S28" s="6"/>
      <c r="T28" s="6"/>
      <c r="U28" s="1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31" x14ac:dyDescent="0.25">
      <c r="A29" s="1">
        <v>24</v>
      </c>
      <c r="B29" s="4"/>
      <c r="C29" s="19" t="s">
        <v>34</v>
      </c>
      <c r="D29" s="1">
        <v>70</v>
      </c>
      <c r="E29" s="1">
        <v>70</v>
      </c>
      <c r="F29" s="10">
        <v>70</v>
      </c>
      <c r="G29" s="1">
        <v>70</v>
      </c>
      <c r="H29" s="1">
        <v>70</v>
      </c>
      <c r="I29" s="1">
        <v>70</v>
      </c>
      <c r="J29" s="1">
        <v>70</v>
      </c>
      <c r="K29" s="1">
        <v>70</v>
      </c>
      <c r="L29" s="1">
        <v>70</v>
      </c>
      <c r="M29" s="1">
        <v>70</v>
      </c>
      <c r="N29" s="1">
        <v>0</v>
      </c>
      <c r="O29" s="1"/>
      <c r="P29" s="13"/>
      <c r="Q29" s="6"/>
      <c r="R29" s="5"/>
      <c r="S29" s="6"/>
      <c r="T29" s="6"/>
      <c r="U29" s="1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31" x14ac:dyDescent="0.25">
      <c r="A30" s="1">
        <v>25</v>
      </c>
      <c r="B30" s="4"/>
      <c r="C30" s="19" t="s">
        <v>34</v>
      </c>
      <c r="D30" s="1">
        <v>70</v>
      </c>
      <c r="E30" s="1">
        <v>70</v>
      </c>
      <c r="F30" s="10">
        <v>70</v>
      </c>
      <c r="G30" s="1">
        <v>70</v>
      </c>
      <c r="H30" s="1">
        <v>70</v>
      </c>
      <c r="I30" s="1">
        <v>70</v>
      </c>
      <c r="J30" s="1">
        <v>70</v>
      </c>
      <c r="K30" s="1">
        <v>69.81</v>
      </c>
      <c r="L30" s="1">
        <v>70</v>
      </c>
      <c r="M30" s="1">
        <v>70</v>
      </c>
      <c r="N30" s="1">
        <v>70</v>
      </c>
      <c r="O30" s="1"/>
      <c r="P30" s="13"/>
      <c r="Q30" s="6"/>
      <c r="R30" s="5"/>
      <c r="S30" s="6"/>
      <c r="T30" s="6"/>
      <c r="U30" s="1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1:31" ht="15.75" x14ac:dyDescent="0.25">
      <c r="A31" s="1"/>
      <c r="B31" s="3" t="s">
        <v>8</v>
      </c>
      <c r="C31" s="3"/>
      <c r="D31" s="20">
        <f t="shared" ref="D31:E31" si="0">SUM(D4:D30)</f>
        <v>1999.5</v>
      </c>
      <c r="E31" s="20">
        <f t="shared" si="0"/>
        <v>2151.81</v>
      </c>
      <c r="F31" s="21">
        <v>2272.1799999999998</v>
      </c>
      <c r="G31" s="20">
        <f t="shared" ref="G31:I31" si="1">SUM(G4:G30)</f>
        <v>2278.3799999999997</v>
      </c>
      <c r="H31" s="20">
        <f t="shared" si="1"/>
        <v>2279.2600000000002</v>
      </c>
      <c r="I31" s="20">
        <f t="shared" si="1"/>
        <v>2093.3999999999996</v>
      </c>
      <c r="J31" s="1">
        <f>SUM(J6:J30)</f>
        <v>2265.7599999999998</v>
      </c>
      <c r="K31" s="1">
        <f>SUM(K6:K30)</f>
        <v>2249.1</v>
      </c>
      <c r="L31" s="1">
        <f>SUM(L6:L30)</f>
        <v>2211</v>
      </c>
      <c r="M31" s="1">
        <f>SUM(M6:M30)</f>
        <v>2048.8200000000002</v>
      </c>
      <c r="N31" s="1">
        <f>SUM(N6:N30)</f>
        <v>1854.7</v>
      </c>
      <c r="O31" s="1"/>
      <c r="P31" s="14"/>
      <c r="Q31" s="6"/>
      <c r="R31" s="5"/>
      <c r="S31" s="6"/>
      <c r="T31" s="6"/>
      <c r="U31" s="1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1" ht="15.75" x14ac:dyDescent="0.25">
      <c r="A32" s="1"/>
      <c r="B32" s="3"/>
      <c r="C32" s="3"/>
      <c r="D32" s="1"/>
      <c r="E32" s="1"/>
      <c r="F32" s="11"/>
      <c r="G32" s="1"/>
      <c r="H32" s="1"/>
      <c r="I32" s="1"/>
      <c r="J32" s="1"/>
      <c r="K32" s="1"/>
      <c r="L32" s="1"/>
      <c r="M32" s="1"/>
      <c r="N32" s="1"/>
      <c r="O32" s="1"/>
      <c r="P32" s="14"/>
      <c r="Q32" s="6"/>
      <c r="R32" s="5"/>
      <c r="S32" s="6"/>
      <c r="T32" s="6"/>
      <c r="U32" s="1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spans="1:31" x14ac:dyDescent="0.25">
      <c r="A33" s="1" t="s">
        <v>0</v>
      </c>
      <c r="B33" s="1" t="s">
        <v>52</v>
      </c>
      <c r="C33" s="1" t="s">
        <v>53</v>
      </c>
      <c r="D33" s="1" t="s">
        <v>28</v>
      </c>
      <c r="E33" s="1" t="s">
        <v>29</v>
      </c>
      <c r="F33" s="1" t="s">
        <v>30</v>
      </c>
      <c r="G33" s="1" t="s">
        <v>31</v>
      </c>
      <c r="H33" s="1" t="s">
        <v>2</v>
      </c>
      <c r="I33" s="1" t="s">
        <v>9</v>
      </c>
      <c r="J33" s="1" t="s">
        <v>33</v>
      </c>
      <c r="K33" s="1" t="s">
        <v>32</v>
      </c>
      <c r="L33" s="1" t="s">
        <v>3</v>
      </c>
      <c r="M33" s="1" t="s">
        <v>4</v>
      </c>
      <c r="N33" s="1" t="s">
        <v>5</v>
      </c>
      <c r="O33" s="18" t="s">
        <v>89</v>
      </c>
      <c r="P33" s="14"/>
      <c r="Q33" s="6"/>
      <c r="R33" s="5"/>
      <c r="S33" s="6"/>
      <c r="T33" s="6"/>
      <c r="U33" s="1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spans="1:31" ht="31.5" customHeight="1" x14ac:dyDescent="0.25">
      <c r="A34" s="1">
        <v>1</v>
      </c>
      <c r="B34" s="1"/>
      <c r="C34" s="18" t="s">
        <v>54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28">
        <v>582.02</v>
      </c>
      <c r="Q34" s="6"/>
      <c r="R34" s="5"/>
      <c r="S34" s="6"/>
      <c r="T34" s="6"/>
      <c r="U34" s="16"/>
      <c r="V34" s="6"/>
      <c r="W34" s="6"/>
      <c r="X34" s="6"/>
      <c r="Y34" s="6"/>
      <c r="Z34" s="6"/>
      <c r="AA34" s="6"/>
      <c r="AB34" s="6"/>
      <c r="AC34" s="6"/>
      <c r="AD34" s="6"/>
      <c r="AE34" s="6"/>
    </row>
    <row r="35" spans="1:31" ht="24.75" x14ac:dyDescent="0.25">
      <c r="A35" s="1">
        <v>2</v>
      </c>
      <c r="B35" s="1" t="s">
        <v>55</v>
      </c>
      <c r="C35" s="22" t="s">
        <v>56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28">
        <v>70</v>
      </c>
      <c r="P35" s="13"/>
      <c r="Q35" s="6"/>
      <c r="R35" s="5"/>
      <c r="S35" s="6"/>
      <c r="T35" s="6"/>
      <c r="U35" s="1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spans="1:31" ht="24.75" x14ac:dyDescent="0.25">
      <c r="A36" s="1">
        <v>3</v>
      </c>
      <c r="B36" s="1" t="s">
        <v>57</v>
      </c>
      <c r="C36" s="22" t="s">
        <v>58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28">
        <v>70</v>
      </c>
      <c r="P36" s="14"/>
      <c r="Q36" s="6"/>
      <c r="R36" s="8"/>
      <c r="S36" s="6"/>
      <c r="T36" s="6"/>
      <c r="U36" s="17"/>
      <c r="V36" s="6"/>
      <c r="W36" s="6"/>
      <c r="X36" s="6"/>
      <c r="Y36" s="6"/>
      <c r="Z36" s="6"/>
      <c r="AA36" s="6"/>
      <c r="AB36" s="6"/>
      <c r="AC36" s="6"/>
      <c r="AD36" s="6"/>
      <c r="AE36" s="9"/>
    </row>
    <row r="37" spans="1:31" ht="24.75" x14ac:dyDescent="0.25">
      <c r="A37" s="1">
        <v>4</v>
      </c>
      <c r="B37" s="1" t="s">
        <v>59</v>
      </c>
      <c r="C37" s="22" t="s">
        <v>58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28">
        <v>70</v>
      </c>
      <c r="P37" s="14"/>
    </row>
    <row r="38" spans="1:31" ht="37.5" customHeight="1" x14ac:dyDescent="0.25">
      <c r="A38" s="1">
        <v>5</v>
      </c>
      <c r="B38" s="1" t="s">
        <v>60</v>
      </c>
      <c r="C38" s="22" t="s">
        <v>61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28">
        <v>70</v>
      </c>
      <c r="P38" s="14"/>
    </row>
    <row r="39" spans="1:31" ht="42.75" customHeight="1" x14ac:dyDescent="0.25">
      <c r="A39" s="1">
        <v>6</v>
      </c>
      <c r="B39" s="1" t="s">
        <v>62</v>
      </c>
      <c r="C39" s="22" t="s">
        <v>63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28">
        <v>70</v>
      </c>
      <c r="P39" s="14"/>
    </row>
    <row r="40" spans="1:31" ht="36.75" x14ac:dyDescent="0.25">
      <c r="A40" s="1">
        <v>7</v>
      </c>
      <c r="B40" s="1" t="s">
        <v>64</v>
      </c>
      <c r="C40" s="22" t="s">
        <v>65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28">
        <v>50</v>
      </c>
      <c r="P40" s="14"/>
    </row>
    <row r="41" spans="1:31" ht="48.75" x14ac:dyDescent="0.25">
      <c r="A41" s="1">
        <v>8</v>
      </c>
      <c r="B41" s="1" t="s">
        <v>66</v>
      </c>
      <c r="C41" s="22" t="s">
        <v>67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28">
        <v>70</v>
      </c>
      <c r="P41" s="14"/>
    </row>
    <row r="42" spans="1:31" ht="48.75" x14ac:dyDescent="0.25">
      <c r="A42" s="1">
        <v>9</v>
      </c>
      <c r="B42" s="1" t="s">
        <v>68</v>
      </c>
      <c r="C42" s="22" t="s">
        <v>69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28">
        <v>70</v>
      </c>
      <c r="P42" s="14"/>
    </row>
    <row r="43" spans="1:31" ht="24.75" x14ac:dyDescent="0.25">
      <c r="A43" s="1">
        <v>10</v>
      </c>
      <c r="B43" s="1" t="s">
        <v>70</v>
      </c>
      <c r="C43" s="22" t="s">
        <v>71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28">
        <v>13</v>
      </c>
      <c r="P43" s="14"/>
    </row>
    <row r="44" spans="1:31" ht="24.75" x14ac:dyDescent="0.25">
      <c r="A44" s="1">
        <v>11</v>
      </c>
      <c r="B44" s="1" t="s">
        <v>72</v>
      </c>
      <c r="C44" s="22" t="s">
        <v>73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28">
        <v>70</v>
      </c>
      <c r="P44" s="14"/>
    </row>
    <row r="45" spans="1:31" ht="24.75" x14ac:dyDescent="0.25">
      <c r="A45" s="1">
        <v>12</v>
      </c>
      <c r="B45" s="1" t="s">
        <v>74</v>
      </c>
      <c r="C45" s="22" t="s">
        <v>73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28">
        <v>70</v>
      </c>
      <c r="P45" s="14"/>
    </row>
    <row r="46" spans="1:31" ht="24.75" x14ac:dyDescent="0.25">
      <c r="A46" s="1">
        <v>13</v>
      </c>
      <c r="B46" s="1" t="s">
        <v>75</v>
      </c>
      <c r="C46" s="22" t="s">
        <v>73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28">
        <v>12</v>
      </c>
      <c r="P46" s="14"/>
    </row>
    <row r="47" spans="1:31" ht="24.75" x14ac:dyDescent="0.25">
      <c r="A47" s="1">
        <v>14</v>
      </c>
      <c r="B47" s="1" t="s">
        <v>76</v>
      </c>
      <c r="C47" s="22" t="s">
        <v>73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28">
        <v>70</v>
      </c>
      <c r="P47" s="14"/>
    </row>
    <row r="48" spans="1:31" ht="24.75" x14ac:dyDescent="0.25">
      <c r="A48" s="1">
        <v>15</v>
      </c>
      <c r="B48" s="1" t="s">
        <v>77</v>
      </c>
      <c r="C48" s="22" t="s">
        <v>73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28">
        <v>70</v>
      </c>
      <c r="P48" s="14"/>
    </row>
    <row r="49" spans="1:16" ht="24.75" x14ac:dyDescent="0.25">
      <c r="A49" s="1">
        <v>16</v>
      </c>
      <c r="B49" s="1" t="s">
        <v>78</v>
      </c>
      <c r="C49" s="22" t="s">
        <v>73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28">
        <v>70</v>
      </c>
      <c r="P49" s="14"/>
    </row>
    <row r="50" spans="1:16" ht="36.75" x14ac:dyDescent="0.25">
      <c r="A50" s="1">
        <v>17</v>
      </c>
      <c r="B50" s="1" t="s">
        <v>79</v>
      </c>
      <c r="C50" s="22" t="s">
        <v>80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28">
        <v>70</v>
      </c>
      <c r="P50" s="14"/>
    </row>
    <row r="51" spans="1:16" ht="36.75" x14ac:dyDescent="0.25">
      <c r="A51" s="1">
        <v>18</v>
      </c>
      <c r="B51" s="1" t="s">
        <v>81</v>
      </c>
      <c r="C51" s="22" t="s">
        <v>82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28">
        <v>50</v>
      </c>
      <c r="P51" s="14"/>
    </row>
    <row r="52" spans="1:16" ht="36.75" x14ac:dyDescent="0.25">
      <c r="A52" s="23">
        <v>19</v>
      </c>
      <c r="B52" s="23" t="s">
        <v>83</v>
      </c>
      <c r="C52" s="24" t="s">
        <v>84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29">
        <v>70</v>
      </c>
      <c r="P52" s="14"/>
    </row>
    <row r="53" spans="1:16" ht="48.75" x14ac:dyDescent="0.25">
      <c r="A53" s="1">
        <v>20</v>
      </c>
      <c r="B53" s="1" t="s">
        <v>85</v>
      </c>
      <c r="C53" s="22" t="s">
        <v>86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28">
        <v>70</v>
      </c>
      <c r="P53" s="14"/>
    </row>
    <row r="54" spans="1:16" ht="48.75" x14ac:dyDescent="0.25">
      <c r="A54" s="1">
        <v>21</v>
      </c>
      <c r="B54" s="1" t="s">
        <v>87</v>
      </c>
      <c r="C54" s="22" t="s">
        <v>86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28">
        <v>70</v>
      </c>
      <c r="P54" s="14"/>
    </row>
    <row r="55" spans="1:16" ht="48.75" x14ac:dyDescent="0.25">
      <c r="A55" s="1">
        <v>22</v>
      </c>
      <c r="B55" s="1" t="s">
        <v>88</v>
      </c>
      <c r="C55" s="22" t="s">
        <v>86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28">
        <v>70</v>
      </c>
      <c r="P55" s="14"/>
    </row>
    <row r="56" spans="1:16" x14ac:dyDescent="0.25">
      <c r="A56" s="1">
        <v>23</v>
      </c>
      <c r="B56" s="1"/>
      <c r="C56" s="25" t="s">
        <v>34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28">
        <v>70</v>
      </c>
      <c r="P56" s="14"/>
    </row>
    <row r="57" spans="1:16" x14ac:dyDescent="0.25">
      <c r="A57" s="1">
        <v>24</v>
      </c>
      <c r="B57" s="1"/>
      <c r="C57" s="25" t="s">
        <v>34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28">
        <v>70</v>
      </c>
      <c r="P57" s="14"/>
    </row>
    <row r="58" spans="1:16" x14ac:dyDescent="0.25">
      <c r="A58" s="1">
        <v>25</v>
      </c>
      <c r="B58" s="1"/>
      <c r="C58" s="25" t="s">
        <v>34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28">
        <v>70</v>
      </c>
      <c r="P58" s="14"/>
    </row>
    <row r="59" spans="1:16" x14ac:dyDescent="0.25">
      <c r="A59" s="1">
        <v>26</v>
      </c>
      <c r="B59" s="1"/>
      <c r="C59" s="25" t="s">
        <v>34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28">
        <v>70</v>
      </c>
      <c r="P59" s="14"/>
    </row>
    <row r="60" spans="1:16" x14ac:dyDescent="0.25">
      <c r="A60" s="1">
        <v>27</v>
      </c>
      <c r="B60" s="1"/>
      <c r="C60" s="25" t="s">
        <v>34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28">
        <v>70</v>
      </c>
      <c r="P60" s="14"/>
    </row>
    <row r="61" spans="1:16" x14ac:dyDescent="0.25">
      <c r="A61" s="1">
        <v>28</v>
      </c>
      <c r="B61" s="1"/>
      <c r="C61" s="25" t="s">
        <v>34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28">
        <v>70</v>
      </c>
      <c r="P61" s="14"/>
    </row>
    <row r="62" spans="1:16" x14ac:dyDescent="0.25">
      <c r="A62" s="1">
        <v>29</v>
      </c>
      <c r="B62" s="1"/>
      <c r="C62" s="25" t="s">
        <v>34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28">
        <v>69.63</v>
      </c>
      <c r="P62" s="14"/>
    </row>
    <row r="63" spans="1:16" x14ac:dyDescent="0.25">
      <c r="A63" s="1">
        <v>30</v>
      </c>
      <c r="B63" s="1"/>
      <c r="C63" s="25" t="s">
        <v>34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28">
        <v>70</v>
      </c>
      <c r="P63" s="14"/>
    </row>
    <row r="64" spans="1:16" x14ac:dyDescent="0.25">
      <c r="A64" s="1">
        <v>31</v>
      </c>
      <c r="B64" s="1"/>
      <c r="C64" s="25" t="s">
        <v>34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28">
        <v>70</v>
      </c>
      <c r="P64" s="14"/>
    </row>
    <row r="65" spans="1:16" x14ac:dyDescent="0.25">
      <c r="A65" s="1">
        <v>32</v>
      </c>
      <c r="B65" s="1"/>
      <c r="C65" s="25" t="s">
        <v>34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28">
        <v>70</v>
      </c>
      <c r="P65" s="14"/>
    </row>
    <row r="66" spans="1:16" x14ac:dyDescent="0.25">
      <c r="A66" s="26">
        <v>33</v>
      </c>
      <c r="B66" s="1"/>
      <c r="C66" s="25" t="s">
        <v>34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28">
        <v>70</v>
      </c>
      <c r="P66" s="14"/>
    </row>
    <row r="67" spans="1:16" x14ac:dyDescent="0.25">
      <c r="A67" s="26">
        <v>34</v>
      </c>
      <c r="B67" s="1"/>
      <c r="C67" s="25" t="s">
        <v>34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28">
        <v>70</v>
      </c>
      <c r="P67" s="14"/>
    </row>
    <row r="68" spans="1:16" x14ac:dyDescent="0.25">
      <c r="A68" s="26">
        <v>35</v>
      </c>
      <c r="B68" s="1"/>
      <c r="C68" s="25" t="s">
        <v>34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28">
        <v>70</v>
      </c>
      <c r="P68" s="14"/>
    </row>
    <row r="69" spans="1:16" ht="18.75" x14ac:dyDescent="0.3">
      <c r="A69" s="1"/>
      <c r="B69" s="1"/>
      <c r="C69" s="27" t="s">
        <v>8</v>
      </c>
      <c r="D69" s="1"/>
      <c r="E69" s="1"/>
      <c r="F69" s="11"/>
      <c r="G69" s="1"/>
      <c r="H69" s="1"/>
      <c r="I69" s="1"/>
      <c r="J69" s="1"/>
      <c r="K69" s="1"/>
      <c r="L69" s="1"/>
      <c r="M69" s="1"/>
      <c r="N69" s="1"/>
      <c r="O69" s="1">
        <f>SUM(O34:O68)</f>
        <v>2806.65</v>
      </c>
      <c r="P69" s="14"/>
    </row>
    <row r="70" spans="1:16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16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16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16" ht="16.5" customHeight="1" x14ac:dyDescent="0.25"/>
    <row r="74" spans="1:16" x14ac:dyDescent="0.25">
      <c r="A74" s="30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</row>
    <row r="75" spans="1:16" x14ac:dyDescent="0.25">
      <c r="A75" s="30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</row>
    <row r="76" spans="1:16" x14ac:dyDescent="0.25">
      <c r="A76" s="30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</row>
    <row r="77" spans="1:16" x14ac:dyDescent="0.25">
      <c r="A77" s="30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</row>
    <row r="78" spans="1:16" x14ac:dyDescent="0.25">
      <c r="A78" s="6"/>
      <c r="B78" s="7"/>
      <c r="C78" s="7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1:16" x14ac:dyDescent="0.25">
      <c r="A79" s="6"/>
      <c r="B79" s="5"/>
      <c r="C79" s="5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1:16" x14ac:dyDescent="0.25">
      <c r="A80" s="6"/>
      <c r="B80" s="5"/>
      <c r="C80" s="5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1:16" x14ac:dyDescent="0.25">
      <c r="A81" s="6"/>
      <c r="B81" s="5"/>
      <c r="C81" s="5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</row>
    <row r="82" spans="1:16" x14ac:dyDescent="0.25">
      <c r="A82" s="6"/>
      <c r="B82" s="5"/>
      <c r="C82" s="5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</row>
    <row r="83" spans="1:16" x14ac:dyDescent="0.25">
      <c r="A83" s="6"/>
      <c r="B83" s="5"/>
      <c r="C83" s="5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</row>
    <row r="84" spans="1:16" x14ac:dyDescent="0.25">
      <c r="A84" s="6"/>
      <c r="B84" s="5"/>
      <c r="C84" s="5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</row>
    <row r="85" spans="1:16" x14ac:dyDescent="0.25">
      <c r="A85" s="6"/>
      <c r="B85" s="5"/>
      <c r="C85" s="5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</row>
    <row r="86" spans="1:16" x14ac:dyDescent="0.25">
      <c r="A86" s="6"/>
      <c r="B86" s="5"/>
      <c r="C86" s="5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1:16" x14ac:dyDescent="0.25">
      <c r="A87" s="6"/>
      <c r="B87" s="5"/>
      <c r="C87" s="5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1:16" x14ac:dyDescent="0.25">
      <c r="A88" s="6"/>
      <c r="B88" s="5"/>
      <c r="C88" s="5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1:16" x14ac:dyDescent="0.25">
      <c r="A89" s="6"/>
      <c r="B89" s="5"/>
      <c r="C89" s="5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1:16" x14ac:dyDescent="0.25">
      <c r="A90" s="6"/>
      <c r="B90" s="5"/>
      <c r="C90" s="5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1:16" x14ac:dyDescent="0.25">
      <c r="A91" s="6"/>
      <c r="B91" s="5"/>
      <c r="C91" s="5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6" x14ac:dyDescent="0.25">
      <c r="A92" s="6"/>
      <c r="B92" s="5"/>
      <c r="C92" s="5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</row>
    <row r="93" spans="1:16" x14ac:dyDescent="0.25">
      <c r="A93" s="6"/>
      <c r="B93" s="5"/>
      <c r="C93" s="5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1:16" x14ac:dyDescent="0.25">
      <c r="A94" s="6"/>
      <c r="B94" s="5"/>
      <c r="C94" s="5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1:16" x14ac:dyDescent="0.25">
      <c r="A95" s="6"/>
      <c r="B95" s="5"/>
      <c r="C95" s="5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1:16" x14ac:dyDescent="0.25">
      <c r="A96" s="6"/>
      <c r="B96" s="5"/>
      <c r="C96" s="5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1:16" x14ac:dyDescent="0.25">
      <c r="A97" s="6"/>
      <c r="B97" s="5"/>
      <c r="C97" s="5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1:16" x14ac:dyDescent="0.25">
      <c r="A98" s="6"/>
      <c r="B98" s="5"/>
      <c r="C98" s="5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</row>
    <row r="99" spans="1:16" x14ac:dyDescent="0.25">
      <c r="A99" s="6"/>
      <c r="B99" s="5"/>
      <c r="C99" s="5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</row>
    <row r="100" spans="1:16" x14ac:dyDescent="0.25">
      <c r="A100" s="6"/>
      <c r="B100" s="5"/>
      <c r="C100" s="5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</row>
    <row r="101" spans="1:16" x14ac:dyDescent="0.25">
      <c r="A101" s="6"/>
      <c r="B101" s="5"/>
      <c r="C101" s="5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1:16" ht="15.75" x14ac:dyDescent="0.25">
      <c r="A102" s="6"/>
      <c r="B102" s="8"/>
      <c r="C102" s="8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</row>
    <row r="103" spans="1:16" x14ac:dyDescent="0.25">
      <c r="A103" s="6"/>
      <c r="B103" s="5"/>
      <c r="C103" s="5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1:16" ht="15.75" x14ac:dyDescent="0.25">
      <c r="A104" s="6"/>
      <c r="B104" s="8"/>
      <c r="C104" s="8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9"/>
    </row>
    <row r="105" spans="1:16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</row>
    <row r="106" spans="1:16" x14ac:dyDescent="0.25">
      <c r="A106" s="6"/>
      <c r="B106" s="5"/>
      <c r="C106" s="5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1:16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</row>
  </sheetData>
  <mergeCells count="6">
    <mergeCell ref="Q4:Q7"/>
    <mergeCell ref="R4:AE7"/>
    <mergeCell ref="A1:A4"/>
    <mergeCell ref="B1:P4"/>
    <mergeCell ref="A74:A77"/>
    <mergeCell ref="B74:P77"/>
  </mergeCells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2022-03-11T10:13:51Z</dcterms:modified>
</cp:coreProperties>
</file>